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22995" windowHeight="10035"/>
  </bookViews>
  <sheets>
    <sheet name="Kentucky" sheetId="1" r:id="rId1"/>
    <sheet name="Georgia State" sheetId="2" r:id="rId2"/>
    <sheet name="Sheet3" sheetId="3" r:id="rId3"/>
  </sheets>
  <calcPr calcId="145621" refMode="R1C1"/>
</workbook>
</file>

<file path=xl/calcChain.xml><?xml version="1.0" encoding="utf-8"?>
<calcChain xmlns="http://schemas.openxmlformats.org/spreadsheetml/2006/main">
  <c r="N2" i="2" l="1"/>
  <c r="N5" i="2"/>
  <c r="N4" i="2"/>
  <c r="N6" i="2"/>
  <c r="N9" i="2"/>
  <c r="N12" i="2"/>
  <c r="N8" i="2"/>
  <c r="N10" i="2"/>
  <c r="N16" i="2"/>
  <c r="N7" i="2"/>
  <c r="N14" i="2"/>
  <c r="N17" i="2"/>
  <c r="N11" i="2"/>
  <c r="N13" i="2"/>
  <c r="N15" i="2"/>
  <c r="N18" i="2"/>
  <c r="N20" i="2"/>
  <c r="N22" i="2"/>
  <c r="N19" i="2"/>
  <c r="N25" i="2"/>
  <c r="N33" i="2"/>
  <c r="N26" i="2"/>
  <c r="N24" i="2"/>
  <c r="N31" i="2"/>
  <c r="N30" i="2"/>
  <c r="N21" i="2"/>
  <c r="N23" i="2"/>
  <c r="N29" i="2"/>
  <c r="N27" i="2"/>
  <c r="N28" i="2"/>
  <c r="N32" i="2"/>
  <c r="N36" i="2"/>
  <c r="N35" i="2"/>
  <c r="N34" i="2"/>
  <c r="N45" i="2"/>
  <c r="N48" i="2"/>
  <c r="N40" i="2"/>
  <c r="N46" i="2"/>
  <c r="N39" i="2"/>
  <c r="N38" i="2"/>
  <c r="N42" i="2"/>
  <c r="N44" i="2"/>
  <c r="N41" i="2"/>
  <c r="N50" i="2"/>
  <c r="N37" i="2"/>
  <c r="N49" i="2"/>
  <c r="N54" i="2"/>
  <c r="N43" i="2"/>
  <c r="N52" i="2"/>
  <c r="N47" i="2"/>
  <c r="N56" i="2"/>
  <c r="N58" i="2"/>
  <c r="N53" i="2"/>
  <c r="N51" i="2"/>
  <c r="N57" i="2"/>
  <c r="N55" i="2"/>
  <c r="N60" i="2"/>
  <c r="N61" i="2"/>
  <c r="N62" i="2"/>
  <c r="N63" i="2"/>
  <c r="N65" i="2"/>
  <c r="N70" i="2"/>
  <c r="N69" i="2"/>
  <c r="N66" i="2"/>
  <c r="N59" i="2"/>
  <c r="N72" i="2"/>
  <c r="N67" i="2"/>
  <c r="N73" i="2"/>
  <c r="N68" i="2"/>
  <c r="N64" i="2"/>
  <c r="N76" i="2"/>
  <c r="N78" i="2"/>
  <c r="N71" i="2"/>
  <c r="N75" i="2"/>
  <c r="N74" i="2"/>
  <c r="N79" i="2"/>
  <c r="N77" i="2"/>
  <c r="N80" i="2"/>
  <c r="N84" i="2"/>
  <c r="N82" i="2"/>
  <c r="N81" i="2"/>
  <c r="N83" i="2"/>
  <c r="N86" i="2"/>
  <c r="N85" i="2"/>
  <c r="N87" i="2"/>
  <c r="N89" i="2"/>
  <c r="N90" i="2"/>
  <c r="N88" i="2"/>
  <c r="N91" i="2"/>
  <c r="N92" i="2"/>
  <c r="N3" i="2"/>
  <c r="N4" i="1" l="1"/>
  <c r="N3" i="1"/>
  <c r="N5" i="1"/>
  <c r="N8" i="1"/>
  <c r="N6" i="1"/>
  <c r="N7" i="1"/>
  <c r="N12" i="1"/>
  <c r="N15" i="1"/>
  <c r="N21" i="1"/>
  <c r="N18" i="1"/>
  <c r="N9" i="1"/>
  <c r="N10" i="1"/>
  <c r="N17" i="1"/>
  <c r="N14" i="1"/>
  <c r="N16" i="1"/>
  <c r="N23" i="1"/>
  <c r="N22" i="1"/>
  <c r="N11" i="1"/>
  <c r="N13" i="1"/>
  <c r="N20" i="1"/>
  <c r="N19" i="1"/>
  <c r="N24" i="1"/>
  <c r="N29" i="1"/>
  <c r="N35" i="1"/>
  <c r="N32" i="1"/>
  <c r="N25" i="1"/>
  <c r="N33" i="1"/>
  <c r="N28" i="1"/>
  <c r="N43" i="1"/>
  <c r="N30" i="1"/>
  <c r="N37" i="1"/>
  <c r="N36" i="1"/>
  <c r="N27" i="1"/>
  <c r="N34" i="1"/>
  <c r="N40" i="1"/>
  <c r="N38" i="1"/>
  <c r="N31" i="1"/>
  <c r="N44" i="1"/>
  <c r="N41" i="1"/>
  <c r="N45" i="1"/>
  <c r="N49" i="1"/>
  <c r="N42" i="1"/>
  <c r="N53" i="1"/>
  <c r="N46" i="1"/>
  <c r="N55" i="1"/>
  <c r="N26" i="1"/>
  <c r="N52" i="1"/>
  <c r="N50" i="1"/>
  <c r="N47" i="1"/>
  <c r="N39" i="1"/>
  <c r="N54" i="1"/>
  <c r="N48" i="1"/>
  <c r="N51" i="1"/>
  <c r="N60" i="1"/>
  <c r="N71" i="1"/>
  <c r="N68" i="1"/>
  <c r="N69" i="1"/>
  <c r="N57" i="1"/>
  <c r="N73" i="1"/>
  <c r="N59" i="1"/>
  <c r="N58" i="1"/>
  <c r="N77" i="1"/>
  <c r="N65" i="1"/>
  <c r="N61" i="1"/>
  <c r="N62" i="1"/>
  <c r="N76" i="1"/>
  <c r="N79" i="1"/>
  <c r="N63" i="1"/>
  <c r="N66" i="1"/>
  <c r="N89" i="1"/>
  <c r="N70" i="1"/>
  <c r="N67" i="1"/>
  <c r="N74" i="1"/>
  <c r="N56" i="1"/>
  <c r="N72" i="1"/>
  <c r="N78" i="1"/>
  <c r="N64" i="1"/>
  <c r="N82" i="1"/>
  <c r="N84" i="1"/>
  <c r="N86" i="1"/>
  <c r="N93" i="1"/>
  <c r="N87" i="1"/>
  <c r="N80" i="1"/>
  <c r="N90" i="1"/>
  <c r="N88" i="1"/>
  <c r="N75" i="1"/>
  <c r="N85" i="1"/>
  <c r="N83" i="1"/>
  <c r="N91" i="1"/>
  <c r="N92" i="1"/>
  <c r="N96" i="1"/>
  <c r="N95" i="1"/>
  <c r="N94" i="1"/>
  <c r="N81" i="1"/>
  <c r="N97" i="1"/>
  <c r="N99" i="1"/>
  <c r="N103" i="1"/>
  <c r="N98" i="1"/>
  <c r="N100" i="1"/>
  <c r="N105" i="1"/>
  <c r="N116" i="1"/>
  <c r="N111" i="1"/>
  <c r="N101" i="1"/>
  <c r="N110" i="1"/>
  <c r="N104" i="1"/>
  <c r="N117" i="1"/>
  <c r="N107" i="1"/>
  <c r="N114" i="1"/>
  <c r="N113" i="1"/>
  <c r="N123" i="1"/>
  <c r="N108" i="1"/>
  <c r="N118" i="1"/>
  <c r="N115" i="1"/>
  <c r="N121" i="1"/>
  <c r="N112" i="1"/>
  <c r="N124" i="1"/>
  <c r="N109" i="1"/>
  <c r="N106" i="1"/>
  <c r="N102" i="1"/>
  <c r="N119" i="1"/>
  <c r="N125" i="1"/>
  <c r="N120" i="1"/>
  <c r="N122" i="1"/>
  <c r="N130" i="1"/>
  <c r="N126" i="1"/>
  <c r="N127" i="1"/>
  <c r="N131" i="1"/>
  <c r="N133" i="1"/>
  <c r="N138" i="1"/>
  <c r="N134" i="1"/>
  <c r="N143" i="1"/>
  <c r="N128" i="1"/>
  <c r="N135" i="1"/>
  <c r="N129" i="1"/>
  <c r="N132" i="1"/>
  <c r="N141" i="1"/>
  <c r="N136" i="1"/>
  <c r="N137" i="1"/>
  <c r="N142" i="1"/>
  <c r="N140" i="1"/>
  <c r="N139" i="1"/>
  <c r="N146" i="1"/>
  <c r="N144" i="1"/>
  <c r="N147" i="1"/>
  <c r="N145" i="1"/>
  <c r="N148" i="1"/>
  <c r="N149" i="1"/>
  <c r="N2" i="1"/>
</calcChain>
</file>

<file path=xl/sharedStrings.xml><?xml version="1.0" encoding="utf-8"?>
<sst xmlns="http://schemas.openxmlformats.org/spreadsheetml/2006/main" count="745" uniqueCount="576">
  <si>
    <t>Teams</t>
  </si>
  <si>
    <t xml:space="preserve"> Speaker1</t>
  </si>
  <si>
    <t xml:space="preserve">  Speaker2</t>
  </si>
  <si>
    <t>Wins</t>
  </si>
  <si>
    <t>Total PTS</t>
  </si>
  <si>
    <t>~H/L</t>
  </si>
  <si>
    <t>~2H/L</t>
  </si>
  <si>
    <t>~3H/L</t>
  </si>
  <si>
    <t>Z-Score</t>
  </si>
  <si>
    <t>Seed</t>
  </si>
  <si>
    <t>Rutgers-Newark RaSm</t>
  </si>
  <si>
    <t>Christopher Randall</t>
  </si>
  <si>
    <t>Elijah Smith</t>
  </si>
  <si>
    <t>Harvard BoSu</t>
  </si>
  <si>
    <t>Bradley Bolman</t>
  </si>
  <si>
    <t>Michael Suo</t>
  </si>
  <si>
    <t>Northwestern MiVe</t>
  </si>
  <si>
    <t>Alex Miles</t>
  </si>
  <si>
    <t>Arjun Vellayappan</t>
  </si>
  <si>
    <t>Wake Forest LeWa</t>
  </si>
  <si>
    <t>Joe LeDuc</t>
  </si>
  <si>
    <t>Melvin Washington</t>
  </si>
  <si>
    <t>Georgetown EnMc</t>
  </si>
  <si>
    <t>Tyler Engler</t>
  </si>
  <si>
    <t>Andrew McCoy</t>
  </si>
  <si>
    <t>Harvard DiTa</t>
  </si>
  <si>
    <t>Anna Dimitrijevic</t>
  </si>
  <si>
    <t>Daniel Taylor</t>
  </si>
  <si>
    <t>Wake Forest MiQu</t>
  </si>
  <si>
    <t>Richard Min</t>
  </si>
  <si>
    <t>Lee Quinn</t>
  </si>
  <si>
    <t>Wayne State LeMe</t>
  </si>
  <si>
    <t>Michael Leap</t>
  </si>
  <si>
    <t>Kristen Messina</t>
  </si>
  <si>
    <t>Mary Washington McPa</t>
  </si>
  <si>
    <t>Colin McElhinny</t>
  </si>
  <si>
    <t>Tom Pacheco</t>
  </si>
  <si>
    <t>California, Berkeley SeWi</t>
  </si>
  <si>
    <t>Mimi Sergent-Leventhal</t>
  </si>
  <si>
    <t>Michael Wimsatt*</t>
  </si>
  <si>
    <t>Michigan CoHi</t>
  </si>
  <si>
    <t>Cam Colella</t>
  </si>
  <si>
    <t>Kevin Hirn</t>
  </si>
  <si>
    <t>Oklahoma CaLe</t>
  </si>
  <si>
    <t>Rashid Campbell</t>
  </si>
  <si>
    <t>George Lee</t>
  </si>
  <si>
    <t>Michigan AlPa</t>
  </si>
  <si>
    <t>Ellis Allen</t>
  </si>
  <si>
    <t>Alex Pappas</t>
  </si>
  <si>
    <t>Northwestern McPe</t>
  </si>
  <si>
    <t>Evan McCarty</t>
  </si>
  <si>
    <t>Linda Pei</t>
  </si>
  <si>
    <t>Emory JoSi</t>
  </si>
  <si>
    <t>Andrew Jones*</t>
  </si>
  <si>
    <t>Jason Sigalos</t>
  </si>
  <si>
    <t>Minnesota CrEh</t>
  </si>
  <si>
    <t>Cody Crunkilton</t>
  </si>
  <si>
    <t>Miranda Ehrlich</t>
  </si>
  <si>
    <t>Houston BoLa</t>
  </si>
  <si>
    <t>Jim Bockmon*</t>
  </si>
  <si>
    <t>Eric Lanning</t>
  </si>
  <si>
    <t>West Georgia ArMu</t>
  </si>
  <si>
    <t>Marquis Ard</t>
  </si>
  <si>
    <t>Hakeem Muhammad</t>
  </si>
  <si>
    <t>Oklahoma LeMa</t>
  </si>
  <si>
    <t>Chris Leonardi</t>
  </si>
  <si>
    <t>Michael Masterson</t>
  </si>
  <si>
    <t>Towson HeWh</t>
  </si>
  <si>
    <t>Lenny Herrera</t>
  </si>
  <si>
    <t>Kevin Whitley</t>
  </si>
  <si>
    <t>Michigan State CaZe</t>
  </si>
  <si>
    <t>Jack Caporal</t>
  </si>
  <si>
    <t>Quinn Zemel</t>
  </si>
  <si>
    <t>Baylor BaBo</t>
  </si>
  <si>
    <t>Eli Bacon</t>
  </si>
  <si>
    <t>Kanan Boor</t>
  </si>
  <si>
    <t>Towson JoRu</t>
  </si>
  <si>
    <t>Korey Johnson</t>
  </si>
  <si>
    <t>Ameena Ruffin</t>
  </si>
  <si>
    <t>Missouri State BeRu</t>
  </si>
  <si>
    <t>Jeff Bess</t>
  </si>
  <si>
    <t>Wes Rumbaugh</t>
  </si>
  <si>
    <t>Oklahoma LaWy</t>
  </si>
  <si>
    <t>Jon Langel*</t>
  </si>
  <si>
    <t>Rob Wyde*</t>
  </si>
  <si>
    <t>Fresno State HoTa</t>
  </si>
  <si>
    <t>Sierra Holley</t>
  </si>
  <si>
    <t>Candis Tate</t>
  </si>
  <si>
    <t>Wake Forest DuLa</t>
  </si>
  <si>
    <t>Erica Duff</t>
  </si>
  <si>
    <t>Maddie Langr</t>
  </si>
  <si>
    <t>Texas ChMa</t>
  </si>
  <si>
    <t>Amrut Chowdhury</t>
  </si>
  <si>
    <t>Ryan Malone</t>
  </si>
  <si>
    <t>California, Berkeley MuSp</t>
  </si>
  <si>
    <t>Srinidhi Muppalla*</t>
  </si>
  <si>
    <t>John Spurlock*</t>
  </si>
  <si>
    <t>Wake Forest ClVi</t>
  </si>
  <si>
    <t>Bennett Clifford</t>
  </si>
  <si>
    <t>Vale Villa</t>
  </si>
  <si>
    <t>Michigan State RaTh</t>
  </si>
  <si>
    <t>Kaavya Ramesh</t>
  </si>
  <si>
    <t>Tyler Thur</t>
  </si>
  <si>
    <t>Harvard HeRo</t>
  </si>
  <si>
    <t>David Herman</t>
  </si>
  <si>
    <t>Nick Rogan</t>
  </si>
  <si>
    <t>Georgetown BuLo</t>
  </si>
  <si>
    <t>Zachary Burdette*</t>
  </si>
  <si>
    <t>Ezra Louvis*</t>
  </si>
  <si>
    <t>Missouri - Kansas City AF</t>
  </si>
  <si>
    <t>Jide Ajisafe</t>
  </si>
  <si>
    <t>Corey Fisher*</t>
  </si>
  <si>
    <t>Texas FiMa</t>
  </si>
  <si>
    <t>Carl Fitz</t>
  </si>
  <si>
    <t>Flynn Makuch</t>
  </si>
  <si>
    <t>Georgia CaSh</t>
  </si>
  <si>
    <t>Will Caplan</t>
  </si>
  <si>
    <t>Shyam Shanker</t>
  </si>
  <si>
    <t>Iowa HaKa</t>
  </si>
  <si>
    <t>Liam Hancock</t>
  </si>
  <si>
    <t>Sharon Kann</t>
  </si>
  <si>
    <t>Kansas BiCa</t>
  </si>
  <si>
    <t>Chris Birzer*</t>
  </si>
  <si>
    <t>Melanie Campbell</t>
  </si>
  <si>
    <t>Michigan State BuSt</t>
  </si>
  <si>
    <t>Aniela Butler</t>
  </si>
  <si>
    <t>Margaret Strong</t>
  </si>
  <si>
    <t>North Texas McQu</t>
  </si>
  <si>
    <t>Hunter McCullough</t>
  </si>
  <si>
    <t>Colin Quinn</t>
  </si>
  <si>
    <t>Wake Forest HuSu</t>
  </si>
  <si>
    <t>Jacob Hurwitz</t>
  </si>
  <si>
    <t>Corinne Sugino*</t>
  </si>
  <si>
    <t>Georgetown KU</t>
  </si>
  <si>
    <t>Anastasia Kazteridis*</t>
  </si>
  <si>
    <t>Azhar Unwala</t>
  </si>
  <si>
    <t>George Mason KwLa</t>
  </si>
  <si>
    <t>Young Kwon</t>
  </si>
  <si>
    <t>Kyle Lastovica</t>
  </si>
  <si>
    <t>Wayne State NaWi</t>
  </si>
  <si>
    <t>Jeff Nagel</t>
  </si>
  <si>
    <t>Andrew Wirth</t>
  </si>
  <si>
    <t>North Texas AnKe</t>
  </si>
  <si>
    <t>Maxwell Anderson</t>
  </si>
  <si>
    <t>Brian Kersch</t>
  </si>
  <si>
    <t>James Madison BoMi</t>
  </si>
  <si>
    <t>Jacob Bosley</t>
  </si>
  <si>
    <t>Elyssa Miller</t>
  </si>
  <si>
    <t>Binghamton CePi</t>
  </si>
  <si>
    <t>Jesus Cepin*</t>
  </si>
  <si>
    <t>Anna Pinchuk</t>
  </si>
  <si>
    <t>Emory DeKl</t>
  </si>
  <si>
    <t>Ben Dean</t>
  </si>
  <si>
    <t>Brian Klarman*</t>
  </si>
  <si>
    <t>Stanford GuRo</t>
  </si>
  <si>
    <t>Sukhi Gulati</t>
  </si>
  <si>
    <t>Zach Rosenthal*</t>
  </si>
  <si>
    <t>Emory ChSa</t>
  </si>
  <si>
    <t>Paula Cheng*</t>
  </si>
  <si>
    <t>Nate Sawyer*</t>
  </si>
  <si>
    <t>Oklahoma BaCh</t>
  </si>
  <si>
    <t>Dominique Baker</t>
  </si>
  <si>
    <t>Kaine Cherry</t>
  </si>
  <si>
    <t>Northwestern O'Sh</t>
  </si>
  <si>
    <t>Connor O'Brien</t>
  </si>
  <si>
    <t>Rahim Shakoor</t>
  </si>
  <si>
    <t>Harvard BaNe</t>
  </si>
  <si>
    <t>Paul Banks</t>
  </si>
  <si>
    <t>David Neustadt</t>
  </si>
  <si>
    <t>Idaho State DoIv</t>
  </si>
  <si>
    <t>Kendra Doty</t>
  </si>
  <si>
    <t>Matea Ivanovic</t>
  </si>
  <si>
    <t>Georgia DaGa</t>
  </si>
  <si>
    <t>Maggie Davis</t>
  </si>
  <si>
    <t>Robert Galerstein</t>
  </si>
  <si>
    <t>Northwestern HoSr</t>
  </si>
  <si>
    <t>Hayley Hopkins*</t>
  </si>
  <si>
    <t>Karthik Srinivasan*</t>
  </si>
  <si>
    <t>Southern California PuVi</t>
  </si>
  <si>
    <t>Clara Purk</t>
  </si>
  <si>
    <t>John Vitzileos*</t>
  </si>
  <si>
    <t>Nevada Las Vegas RoVe</t>
  </si>
  <si>
    <t>Christian Rodriguez*</t>
  </si>
  <si>
    <t>Alex Velto</t>
  </si>
  <si>
    <t>Louisville BaLa</t>
  </si>
  <si>
    <t>Michael Barnett</t>
  </si>
  <si>
    <t>D'Sarah Lattimore</t>
  </si>
  <si>
    <t>Emory KaMo</t>
  </si>
  <si>
    <t>Viveth Karthikeyan*</t>
  </si>
  <si>
    <t>Kentucky Morrow*</t>
  </si>
  <si>
    <t>Concordia College BoSn</t>
  </si>
  <si>
    <t>Emily Bosch</t>
  </si>
  <si>
    <t>Tyler Snelling</t>
  </si>
  <si>
    <t>Wayne State JuSl</t>
  </si>
  <si>
    <t>Jacob Justice</t>
  </si>
  <si>
    <t>Talya Slaw</t>
  </si>
  <si>
    <t>Southern California HaSa</t>
  </si>
  <si>
    <t>Nathaniel Haas</t>
  </si>
  <si>
    <t>Ideen Saiedian</t>
  </si>
  <si>
    <t>Kansas State KlMa</t>
  </si>
  <si>
    <t>Kyle Klucas</t>
  </si>
  <si>
    <t>Michael Mays</t>
  </si>
  <si>
    <t>Liberty BoMu</t>
  </si>
  <si>
    <t>Mary Bobbitt</t>
  </si>
  <si>
    <t>Lindsey Murray</t>
  </si>
  <si>
    <t>Michigan KM</t>
  </si>
  <si>
    <t>Danny Kaprielian*</t>
  </si>
  <si>
    <t>Dustin Meyers-Levy</t>
  </si>
  <si>
    <t>Kansas BeMi</t>
  </si>
  <si>
    <t>Matt Bevens</t>
  </si>
  <si>
    <t>Aaron Miller</t>
  </si>
  <si>
    <t>Emory CaLo</t>
  </si>
  <si>
    <t>Megan Cambre</t>
  </si>
  <si>
    <t>Kristen Lowe*</t>
  </si>
  <si>
    <t>Georgia BF</t>
  </si>
  <si>
    <t>Tucker Boyce*</t>
  </si>
  <si>
    <t>Amy Feinberg</t>
  </si>
  <si>
    <t>Rutgers-Newark HaSt</t>
  </si>
  <si>
    <t>Kevon Haughton</t>
  </si>
  <si>
    <t>Hannah Stafford</t>
  </si>
  <si>
    <t>Dartmouth College ChMa</t>
  </si>
  <si>
    <t>Jackie Chen</t>
  </si>
  <si>
    <t>Zach Markovich</t>
  </si>
  <si>
    <t>Kansas KhSc</t>
  </si>
  <si>
    <t>Nick Khatri</t>
  </si>
  <si>
    <t>Addison Schile</t>
  </si>
  <si>
    <t>Wake Forest LoMc</t>
  </si>
  <si>
    <t>Andrew Lopez*</t>
  </si>
  <si>
    <t>Connor McCabe*</t>
  </si>
  <si>
    <t>Chicago BaPa</t>
  </si>
  <si>
    <t>Alex Bahls</t>
  </si>
  <si>
    <t>Christian Palacios*</t>
  </si>
  <si>
    <t>Fresno State AL</t>
  </si>
  <si>
    <t>Jamila Ahmed</t>
  </si>
  <si>
    <t>Nadia Lewis*</t>
  </si>
  <si>
    <t>Kentucky GV</t>
  </si>
  <si>
    <t>Jonathan Geldof</t>
  </si>
  <si>
    <t>Ava Vargason*</t>
  </si>
  <si>
    <t>Georgia State FlSt</t>
  </si>
  <si>
    <t>Luke Floyd</t>
  </si>
  <si>
    <t>Clay Stewart</t>
  </si>
  <si>
    <t>Wichita State McRu</t>
  </si>
  <si>
    <t>Ryan McFarland</t>
  </si>
  <si>
    <t>Kristyn Russell</t>
  </si>
  <si>
    <t>Minnesota ST</t>
  </si>
  <si>
    <t>Rohan Sadagopal</t>
  </si>
  <si>
    <t>Oskar Tauring-Traxler*</t>
  </si>
  <si>
    <t>Northwestern WeWo</t>
  </si>
  <si>
    <t>Mara Weber</t>
  </si>
  <si>
    <t>Robel Worku</t>
  </si>
  <si>
    <t>Trinity RoSo</t>
  </si>
  <si>
    <t>Nathan Rothenbaum</t>
  </si>
  <si>
    <t>Maggie Solice</t>
  </si>
  <si>
    <t>Texas BJ</t>
  </si>
  <si>
    <t>Risha Bhattacharjee</t>
  </si>
  <si>
    <t>Hunter Jones*</t>
  </si>
  <si>
    <t>Wake Forest MaSh</t>
  </si>
  <si>
    <t>Jack Manchester*</t>
  </si>
  <si>
    <t>Bobby Shaw*</t>
  </si>
  <si>
    <t>Oklahoma MaMa</t>
  </si>
  <si>
    <t>Leigha Maddy</t>
  </si>
  <si>
    <t>Stormee Massey</t>
  </si>
  <si>
    <t>George Washington NeSa</t>
  </si>
  <si>
    <t>Joseph Nelson</t>
  </si>
  <si>
    <t>Tyler Salathe</t>
  </si>
  <si>
    <t>Dartmouth College KrSi</t>
  </si>
  <si>
    <t>Daniel Kreus</t>
  </si>
  <si>
    <t>Deep Singh*</t>
  </si>
  <si>
    <t>Dartmouth College BePa</t>
  </si>
  <si>
    <t>Abla Belhachmi*</t>
  </si>
  <si>
    <t>Ben Packer*</t>
  </si>
  <si>
    <t>Emory AdBo</t>
  </si>
  <si>
    <t>Greg Adler</t>
  </si>
  <si>
    <t>Nikhil Bontha</t>
  </si>
  <si>
    <t>Iowa CS</t>
  </si>
  <si>
    <t>Spencer Croat</t>
  </si>
  <si>
    <t>Tyler Shearer*</t>
  </si>
  <si>
    <t>United States Military BaSa</t>
  </si>
  <si>
    <t>Michael Barlow</t>
  </si>
  <si>
    <t>Jay Saker</t>
  </si>
  <si>
    <t>Oklahoma LeSc</t>
  </si>
  <si>
    <t>Zachary Leseau</t>
  </si>
  <si>
    <t>Daniel Schexnayder</t>
  </si>
  <si>
    <t>Wichita State DoSu</t>
  </si>
  <si>
    <t>Casey Donnell</t>
  </si>
  <si>
    <t>Olivia Sullivan</t>
  </si>
  <si>
    <t>Indiana MuPa</t>
  </si>
  <si>
    <t>Morgan Murphy*</t>
  </si>
  <si>
    <t>Neil Patel*</t>
  </si>
  <si>
    <t>Georgetown ErMc</t>
  </si>
  <si>
    <t>Jackson Erpenbach</t>
  </si>
  <si>
    <t>Michael McGrath</t>
  </si>
  <si>
    <t>Dartmouth College CrMa</t>
  </si>
  <si>
    <t>Noah Cramer</t>
  </si>
  <si>
    <t>John Martin*</t>
  </si>
  <si>
    <t>Kansas HaOw</t>
  </si>
  <si>
    <t>Jyleesa Hampton</t>
  </si>
  <si>
    <t>Mason Owen*</t>
  </si>
  <si>
    <t>Michigan BaJa</t>
  </si>
  <si>
    <t>Rishee Batra</t>
  </si>
  <si>
    <t>Marc Jacome</t>
  </si>
  <si>
    <t>UT Dallas McVa</t>
  </si>
  <si>
    <t>Mariah McHenry*</t>
  </si>
  <si>
    <t>Samantha Varney</t>
  </si>
  <si>
    <t>Baylor BaEv</t>
  </si>
  <si>
    <t>Andrew Barron*</t>
  </si>
  <si>
    <t>Sarah Evans*</t>
  </si>
  <si>
    <t>UT Dallas GoLo</t>
  </si>
  <si>
    <t>Jacob Gonzales*</t>
  </si>
  <si>
    <t>Jacob Loehr</t>
  </si>
  <si>
    <t>Georgetown SK</t>
  </si>
  <si>
    <t>Sophie Bauerschmidt Sweeney*</t>
  </si>
  <si>
    <t>Rebecca Kuang*</t>
  </si>
  <si>
    <t>Binghamton FrGe</t>
  </si>
  <si>
    <t>Daniel Friedman</t>
  </si>
  <si>
    <t>Phil George</t>
  </si>
  <si>
    <t>Kansas GoRe</t>
  </si>
  <si>
    <t>Hunter Goh</t>
  </si>
  <si>
    <t>Henry Reed</t>
  </si>
  <si>
    <t>Harvard KiSe</t>
  </si>
  <si>
    <t>Leo Kim*</t>
  </si>
  <si>
    <t>Jake Seaton*</t>
  </si>
  <si>
    <t>Gonzaga FiSk</t>
  </si>
  <si>
    <t>Matt Filpi*</t>
  </si>
  <si>
    <t>Joe Skoog*</t>
  </si>
  <si>
    <t>Cal State Fullerton RoSu</t>
  </si>
  <si>
    <t>Michelle Rodriguez</t>
  </si>
  <si>
    <t>Joel Su</t>
  </si>
  <si>
    <t>James Madison LeMi</t>
  </si>
  <si>
    <t>Nick Lepp</t>
  </si>
  <si>
    <t>Ellie Miller</t>
  </si>
  <si>
    <t>Michigan KeKe</t>
  </si>
  <si>
    <t>Ryan Keenan*</t>
  </si>
  <si>
    <t>Maria Keller</t>
  </si>
  <si>
    <t>Liberty ChEd</t>
  </si>
  <si>
    <t>Vida Chiri</t>
  </si>
  <si>
    <t>Meagan Edwards</t>
  </si>
  <si>
    <t>Cornell PoWr</t>
  </si>
  <si>
    <t>Dan Powers</t>
  </si>
  <si>
    <t>Jared Wright</t>
  </si>
  <si>
    <t>Samford BeMo</t>
  </si>
  <si>
    <t>Natalie Bennie</t>
  </si>
  <si>
    <t>Josh Morrison-Alvarez</t>
  </si>
  <si>
    <t>Gonzaga GaSp</t>
  </si>
  <si>
    <t>Kinsee Gaither*</t>
  </si>
  <si>
    <t>Paige Spraker*</t>
  </si>
  <si>
    <t>Missouri State CaCo</t>
  </si>
  <si>
    <t>Cam Carlson</t>
  </si>
  <si>
    <t>Riley Cole*</t>
  </si>
  <si>
    <t>Baylor ShWa</t>
  </si>
  <si>
    <t>Simon Sheaff*</t>
  </si>
  <si>
    <t>Thayer Walmsley</t>
  </si>
  <si>
    <t>Samford CH</t>
  </si>
  <si>
    <t>Erin Carley</t>
  </si>
  <si>
    <t>Will Higgins*</t>
  </si>
  <si>
    <t>Georgia Tech JoSa</t>
  </si>
  <si>
    <t>Matthew Johnson</t>
  </si>
  <si>
    <t>Ricardo Saenz</t>
  </si>
  <si>
    <t>Louisville LuRe</t>
  </si>
  <si>
    <t>Doug Lusco</t>
  </si>
  <si>
    <t>Neel Reddy</t>
  </si>
  <si>
    <t>Cal State Fullerton GoRa</t>
  </si>
  <si>
    <t>Gabriela Gonzalez</t>
  </si>
  <si>
    <t>Romin Rajan</t>
  </si>
  <si>
    <t>Indiana PeSm</t>
  </si>
  <si>
    <t>Joey Peculis</t>
  </si>
  <si>
    <t>Ben Smale*</t>
  </si>
  <si>
    <t>Kansas State KoMc</t>
  </si>
  <si>
    <t>Tyler Kowalewski</t>
  </si>
  <si>
    <t>Trey Mcgrew</t>
  </si>
  <si>
    <t>KCKCC DG</t>
  </si>
  <si>
    <t>Tyler Durden</t>
  </si>
  <si>
    <t>Alex Glanzman</t>
  </si>
  <si>
    <t>Houston JeJe</t>
  </si>
  <si>
    <t>Nicholas Jennings</t>
  </si>
  <si>
    <t>Josh Jennings*</t>
  </si>
  <si>
    <t>Michigan State BrPl</t>
  </si>
  <si>
    <t>Darcell Brown*</t>
  </si>
  <si>
    <t>Jonass Placitis*</t>
  </si>
  <si>
    <t>Liberty CaSc</t>
  </si>
  <si>
    <t>Ana Calizo</t>
  </si>
  <si>
    <t>Kaitlyn Schiess*</t>
  </si>
  <si>
    <t>Missouri State PaRu</t>
  </si>
  <si>
    <t>Pouya Parsian</t>
  </si>
  <si>
    <t>Clayton Russo</t>
  </si>
  <si>
    <t>Binghamton ChEv</t>
  </si>
  <si>
    <t>Maneo Choudhury</t>
  </si>
  <si>
    <t>Brandon Evans</t>
  </si>
  <si>
    <t>Michigan ChPa</t>
  </si>
  <si>
    <t>Callie Chappell*</t>
  </si>
  <si>
    <t>Michael Payne*</t>
  </si>
  <si>
    <t>Pittsburgh BC</t>
  </si>
  <si>
    <t>Madeline Budny*</t>
  </si>
  <si>
    <t>Rishi Chebrolu</t>
  </si>
  <si>
    <t>Binghamton SeSm</t>
  </si>
  <si>
    <t>Dhruv Sehgal</t>
  </si>
  <si>
    <t>Jesse Smith*</t>
  </si>
  <si>
    <t>Wayne State BrSc</t>
  </si>
  <si>
    <t>John Brundage</t>
  </si>
  <si>
    <t>Carl Schimmel</t>
  </si>
  <si>
    <t>Missouri - Kansas City CP</t>
  </si>
  <si>
    <t>David Cuellar</t>
  </si>
  <si>
    <t>Casey Parsons*</t>
  </si>
  <si>
    <t>Lakeland College LaLo</t>
  </si>
  <si>
    <t>Chad Larson*</t>
  </si>
  <si>
    <t>Dustin Long*</t>
  </si>
  <si>
    <t>North Texas AbSe</t>
  </si>
  <si>
    <t>Danny Abraha</t>
  </si>
  <si>
    <t>Brian Searles</t>
  </si>
  <si>
    <t>Central Florida JoTo</t>
  </si>
  <si>
    <t>Taylor Johnson</t>
  </si>
  <si>
    <t>Amanda Tobey*</t>
  </si>
  <si>
    <t>George Washington ArSt</t>
  </si>
  <si>
    <t>Ethan Arsht*</t>
  </si>
  <si>
    <t>Katie Stasaski</t>
  </si>
  <si>
    <t>George Mason DaMo</t>
  </si>
  <si>
    <t>Colin Dailey</t>
  </si>
  <si>
    <t>Tod Mohney</t>
  </si>
  <si>
    <t>Michigan State KeNi</t>
  </si>
  <si>
    <t>Nicholas Keyword</t>
  </si>
  <si>
    <t>Shannon Nierman*</t>
  </si>
  <si>
    <t>Michigan State FaMe</t>
  </si>
  <si>
    <t>Shannon Fagan*</t>
  </si>
  <si>
    <t>Richard Metaj*</t>
  </si>
  <si>
    <t>Louisville KeTo</t>
  </si>
  <si>
    <t>Jessica Kettle*</t>
  </si>
  <si>
    <t>Wes Tolbert*</t>
  </si>
  <si>
    <t>Liberty CaCr</t>
  </si>
  <si>
    <t>Hannah Call*</t>
  </si>
  <si>
    <t>Leonora Crane*</t>
  </si>
  <si>
    <t>Missouri State HaMi</t>
  </si>
  <si>
    <t>Joe Hamaker*</t>
  </si>
  <si>
    <t>Wes Miller*</t>
  </si>
  <si>
    <t>James Madison CoPe</t>
  </si>
  <si>
    <t>Ryan Cooper*</t>
  </si>
  <si>
    <t>Samantha Perez*</t>
  </si>
  <si>
    <t>Georgia State FiNa</t>
  </si>
  <si>
    <t>John Finch</t>
  </si>
  <si>
    <t>Jacob Nails</t>
  </si>
  <si>
    <t>Pittsburgh KeLa</t>
  </si>
  <si>
    <t>Michael Keefe</t>
  </si>
  <si>
    <t>Raul Larsen</t>
  </si>
  <si>
    <t>Missouri State HaRa</t>
  </si>
  <si>
    <t>Emma Hackett*</t>
  </si>
  <si>
    <t>David Rabbitt*</t>
  </si>
  <si>
    <t>Indiana FeHo</t>
  </si>
  <si>
    <t>Kegan Ferguson*</t>
  </si>
  <si>
    <t>Ari Hoffman*</t>
  </si>
  <si>
    <t>Houston AlAs</t>
  </si>
  <si>
    <t>Danny Alexander</t>
  </si>
  <si>
    <t>Nader Asgari-Tari*</t>
  </si>
  <si>
    <t>James Madison GlPa</t>
  </si>
  <si>
    <t>Alyssa Glomb</t>
  </si>
  <si>
    <t>John Panetti</t>
  </si>
  <si>
    <t>Average OPP Seed</t>
  </si>
  <si>
    <t>Revised Seed**</t>
  </si>
  <si>
    <t>Diff</t>
  </si>
  <si>
    <t>Georgetown ArMa</t>
  </si>
  <si>
    <t>Andrew Arsht</t>
  </si>
  <si>
    <t>Andrew Markoff</t>
  </si>
  <si>
    <t>Chris Birzer</t>
  </si>
  <si>
    <t>Kentucky GrRo</t>
  </si>
  <si>
    <t>Donald Grasse</t>
  </si>
  <si>
    <t>Marcel Roman</t>
  </si>
  <si>
    <t>Jim Bockmon</t>
  </si>
  <si>
    <t>Viveth Karthikeyan</t>
  </si>
  <si>
    <t>Kentucky Morrow</t>
  </si>
  <si>
    <t>Andrew Jones</t>
  </si>
  <si>
    <t>Michigan HeMo</t>
  </si>
  <si>
    <t>Brian Henderson</t>
  </si>
  <si>
    <t>Will Morgan</t>
  </si>
  <si>
    <t>Corinne Sugino</t>
  </si>
  <si>
    <t>Michigan KrMe</t>
  </si>
  <si>
    <t>Joe Krakoff</t>
  </si>
  <si>
    <t>Paula Cheng</t>
  </si>
  <si>
    <t>Nate Sawyer</t>
  </si>
  <si>
    <t>Georgetown KaUn</t>
  </si>
  <si>
    <t>Anastasia Kazteridis</t>
  </si>
  <si>
    <t>Brian Klarman</t>
  </si>
  <si>
    <t>Minnesota SaTa</t>
  </si>
  <si>
    <t>Oskar Tauring-Traxler</t>
  </si>
  <si>
    <t>Zachary Burdette</t>
  </si>
  <si>
    <t>Ezra Louvis</t>
  </si>
  <si>
    <t>Vermont BrBr</t>
  </si>
  <si>
    <t>Taylor Brough</t>
  </si>
  <si>
    <t>Kylah Broughton</t>
  </si>
  <si>
    <t>Iowa CrSh</t>
  </si>
  <si>
    <t>Tyler Shearer</t>
  </si>
  <si>
    <t>Georgetown LePa</t>
  </si>
  <si>
    <t>Joe Lenart</t>
  </si>
  <si>
    <t>James Pavur</t>
  </si>
  <si>
    <t>Hayley Hopkins</t>
  </si>
  <si>
    <t>Karthik Srinivasan</t>
  </si>
  <si>
    <t>Kentucky GeVa</t>
  </si>
  <si>
    <t>Ava Vargason</t>
  </si>
  <si>
    <t>Dartmouth CrKr</t>
  </si>
  <si>
    <t>Jack Manchester</t>
  </si>
  <si>
    <t>Bobby Shaw</t>
  </si>
  <si>
    <t>Georgia BoFe</t>
  </si>
  <si>
    <t>Tucker Boyce</t>
  </si>
  <si>
    <t>Vanderbilt StWi</t>
  </si>
  <si>
    <t>Cody Stothers</t>
  </si>
  <si>
    <t>George Williford</t>
  </si>
  <si>
    <t>Georgia KhSh</t>
  </si>
  <si>
    <t>Jay Khanna</t>
  </si>
  <si>
    <t>Stacey Sharpe</t>
  </si>
  <si>
    <t>Samford KiSe</t>
  </si>
  <si>
    <t>Davis Kimball</t>
  </si>
  <si>
    <t>Matt Sessions</t>
  </si>
  <si>
    <t>KCKCC CaGo</t>
  </si>
  <si>
    <t>Matt Casas</t>
  </si>
  <si>
    <t>Brian Gonzaba</t>
  </si>
  <si>
    <t>Trinity RoYo</t>
  </si>
  <si>
    <t>Austen Yorko</t>
  </si>
  <si>
    <t>Wake Forest StSu</t>
  </si>
  <si>
    <t>Thomas Stirrat</t>
  </si>
  <si>
    <t>Luke Sullivan</t>
  </si>
  <si>
    <t>Kansas CaDu</t>
  </si>
  <si>
    <t>Chris Carey</t>
  </si>
  <si>
    <t>Sean Duff</t>
  </si>
  <si>
    <t>Wake Forest CrHa</t>
  </si>
  <si>
    <t>Mac Cronin</t>
  </si>
  <si>
    <t>Keenan Harris</t>
  </si>
  <si>
    <t>Dartmouth ChMa</t>
  </si>
  <si>
    <t>Ryan Keenan</t>
  </si>
  <si>
    <t>Harvard SeXu</t>
  </si>
  <si>
    <t>Jake Seaton</t>
  </si>
  <si>
    <t>Yunhan Xu</t>
  </si>
  <si>
    <t>Emory GoLo</t>
  </si>
  <si>
    <t>Akash Gogate</t>
  </si>
  <si>
    <t>Kristen Lowe</t>
  </si>
  <si>
    <t>Ben Smale</t>
  </si>
  <si>
    <t>Morgan Murphy</t>
  </si>
  <si>
    <t>Neil Patel</t>
  </si>
  <si>
    <t>Josh Jennings</t>
  </si>
  <si>
    <t>Florida LeMi</t>
  </si>
  <si>
    <t>Kurtis Lee</t>
  </si>
  <si>
    <t>Josh Michael</t>
  </si>
  <si>
    <t>Florida FrPr</t>
  </si>
  <si>
    <t>Nigel Frank</t>
  </si>
  <si>
    <t>Jon Prescott</t>
  </si>
  <si>
    <t>Georgia LiWh</t>
  </si>
  <si>
    <t>Vincent Li</t>
  </si>
  <si>
    <t>Kristin White</t>
  </si>
  <si>
    <t>Wake Forest PePh</t>
  </si>
  <si>
    <t>Joseph Perretta</t>
  </si>
  <si>
    <t>Amanda Pham</t>
  </si>
  <si>
    <t>Vanderbilt BiPa</t>
  </si>
  <si>
    <t>Amit Bilgi</t>
  </si>
  <si>
    <t>Arneal Paulo</t>
  </si>
  <si>
    <t>New York DeDe</t>
  </si>
  <si>
    <t>Ken DeJohn</t>
  </si>
  <si>
    <t>John Dellamore</t>
  </si>
  <si>
    <t>Kegan Ferguson</t>
  </si>
  <si>
    <t>Ari Hoffman</t>
  </si>
  <si>
    <t>Darcell Brown</t>
  </si>
  <si>
    <t>Jonass Placitis</t>
  </si>
  <si>
    <t>Michigan State FaFr</t>
  </si>
  <si>
    <t>Shannon Fagan</t>
  </si>
  <si>
    <t>Alex Friedman</t>
  </si>
  <si>
    <t>Shannon Nierman</t>
  </si>
  <si>
    <t>Emory AlBe</t>
  </si>
  <si>
    <t>Andrew Alter</t>
  </si>
  <si>
    <t>Ally Beyer</t>
  </si>
  <si>
    <t>Houston JaRa</t>
  </si>
  <si>
    <t>Emily Jackson</t>
  </si>
  <si>
    <t>Tanweer Rajwani</t>
  </si>
  <si>
    <t>Clarion BaCa</t>
  </si>
  <si>
    <t>Caleb Baker</t>
  </si>
  <si>
    <t>Patrick Camloh</t>
  </si>
  <si>
    <t>Florida KrVa</t>
  </si>
  <si>
    <t>Harris Krause</t>
  </si>
  <si>
    <t>Rajiv Varghese</t>
  </si>
  <si>
    <t>Nader Asgari-Tari</t>
  </si>
  <si>
    <t>Revised Seed</t>
  </si>
  <si>
    <t>SOP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</si>
</sst>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3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2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0" fontId="5" fillId="4" borderId="0" xfId="0" applyFont="1" applyFill="1" applyAlignment="1" applyProtection="1">
      <alignment horizontal="center"/>
      <protection locked="0"/>
    </xf>
    <xf numFmtId="0" fontId="0" fillId="4" borderId="0" xfId="0" applyFill="1"/>
    <xf numFmtId="2" fontId="5" fillId="0" borderId="0" xfId="0" applyNumberFormat="1" applyFont="1" applyFill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2" fontId="5" fillId="4" borderId="0" xfId="0" applyNumberFormat="1" applyFont="1" applyFill="1" applyAlignment="1" applyProtection="1">
      <alignment horizontal="center"/>
      <protection locked="0"/>
    </xf>
    <xf numFmtId="2" fontId="0" fillId="4" borderId="0" xfId="0" applyNumberFormat="1" applyFill="1"/>
  </cellXfs>
  <cellStyles count="3">
    <cellStyle name="Normal" xfId="0" builtinId="0"/>
    <cellStyle name="Normal 4" xfId="2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49"/>
  <sheetViews>
    <sheetView tabSelected="1" zoomScaleNormal="100" workbookViewId="0">
      <selection activeCell="J5" sqref="J5"/>
    </sheetView>
  </sheetViews>
  <sheetFormatPr defaultRowHeight="15" x14ac:dyDescent="0.25"/>
  <cols>
    <col min="1" max="1" width="24.42578125" style="6" bestFit="1" customWidth="1"/>
    <col min="2" max="2" width="28.140625" style="6" bestFit="1" customWidth="1"/>
    <col min="3" max="3" width="19.7109375" style="6" bestFit="1" customWidth="1"/>
    <col min="4" max="4" width="5.42578125" style="7" bestFit="1" customWidth="1"/>
    <col min="5" max="8" width="7" style="7" bestFit="1" customWidth="1"/>
    <col min="9" max="9" width="10.5703125" style="7" customWidth="1"/>
    <col min="10" max="10" width="9.28515625" style="7" customWidth="1"/>
    <col min="11" max="11" width="5.7109375" style="8" bestFit="1" customWidth="1"/>
    <col min="12" max="12" width="6.7109375" style="11" customWidth="1"/>
    <col min="13" max="14" width="9.140625" style="13"/>
  </cols>
  <sheetData>
    <row r="1" spans="1:15" ht="25.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5</v>
      </c>
      <c r="F1" s="4" t="s">
        <v>4</v>
      </c>
      <c r="G1" s="3" t="s">
        <v>6</v>
      </c>
      <c r="H1" s="3" t="s">
        <v>7</v>
      </c>
      <c r="I1" s="4" t="s">
        <v>454</v>
      </c>
      <c r="J1" s="3" t="s">
        <v>8</v>
      </c>
      <c r="K1" s="3" t="s">
        <v>9</v>
      </c>
      <c r="L1" s="9" t="s">
        <v>575</v>
      </c>
      <c r="M1" s="15" t="s">
        <v>455</v>
      </c>
      <c r="N1" s="15" t="s">
        <v>456</v>
      </c>
      <c r="O1" s="16"/>
    </row>
    <row r="2" spans="1:15" x14ac:dyDescent="0.25">
      <c r="A2" s="5" t="s">
        <v>10</v>
      </c>
      <c r="B2" s="6" t="s">
        <v>11</v>
      </c>
      <c r="C2" s="6" t="s">
        <v>12</v>
      </c>
      <c r="D2" s="7">
        <v>8</v>
      </c>
      <c r="E2" s="7">
        <v>345.9</v>
      </c>
      <c r="F2" s="7">
        <v>462</v>
      </c>
      <c r="G2" s="7">
        <v>230.7</v>
      </c>
      <c r="H2" s="7">
        <v>115.5</v>
      </c>
      <c r="I2" s="14">
        <v>36.625</v>
      </c>
      <c r="J2" s="14">
        <v>461.63556098937988</v>
      </c>
      <c r="K2" s="8">
        <v>1</v>
      </c>
      <c r="L2" s="10">
        <v>37.625</v>
      </c>
      <c r="M2" s="12">
        <v>1</v>
      </c>
      <c r="N2" s="12">
        <f>$K2-$M2</f>
        <v>0</v>
      </c>
    </row>
    <row r="3" spans="1:15" x14ac:dyDescent="0.25">
      <c r="A3" s="5" t="s">
        <v>16</v>
      </c>
      <c r="B3" s="6" t="s">
        <v>17</v>
      </c>
      <c r="C3" s="6" t="s">
        <v>18</v>
      </c>
      <c r="D3" s="7">
        <v>7</v>
      </c>
      <c r="E3" s="7">
        <v>349.7</v>
      </c>
      <c r="F3" s="7">
        <v>466.4</v>
      </c>
      <c r="G3" s="7">
        <v>233.1</v>
      </c>
      <c r="H3" s="7">
        <v>116.4</v>
      </c>
      <c r="I3" s="14">
        <v>38.625</v>
      </c>
      <c r="J3" s="14">
        <v>469.7878303527832</v>
      </c>
      <c r="K3" s="8">
        <v>2</v>
      </c>
      <c r="L3" s="10">
        <v>40.625</v>
      </c>
      <c r="M3" s="12">
        <v>3</v>
      </c>
      <c r="N3" s="12">
        <f>$K3-$M3</f>
        <v>-1</v>
      </c>
    </row>
    <row r="4" spans="1:15" x14ac:dyDescent="0.25">
      <c r="A4" s="5" t="s">
        <v>13</v>
      </c>
      <c r="B4" s="6" t="s">
        <v>14</v>
      </c>
      <c r="C4" s="6" t="s">
        <v>15</v>
      </c>
      <c r="D4" s="7">
        <v>7</v>
      </c>
      <c r="E4" s="7">
        <v>347.9</v>
      </c>
      <c r="F4" s="7">
        <v>464.8</v>
      </c>
      <c r="G4" s="7">
        <v>232.1</v>
      </c>
      <c r="H4" s="7">
        <v>116</v>
      </c>
      <c r="I4" s="14">
        <v>35.75</v>
      </c>
      <c r="J4" s="14">
        <v>470.46986389160156</v>
      </c>
      <c r="K4" s="8">
        <v>3</v>
      </c>
      <c r="L4" s="10">
        <v>38.75</v>
      </c>
      <c r="M4" s="12">
        <v>2</v>
      </c>
      <c r="N4" s="12">
        <f>$K4-$M4</f>
        <v>1</v>
      </c>
    </row>
    <row r="5" spans="1:15" x14ac:dyDescent="0.25">
      <c r="A5" s="5" t="s">
        <v>19</v>
      </c>
      <c r="B5" s="6" t="s">
        <v>20</v>
      </c>
      <c r="C5" s="6" t="s">
        <v>21</v>
      </c>
      <c r="D5" s="7">
        <v>7</v>
      </c>
      <c r="E5" s="7">
        <v>346.8</v>
      </c>
      <c r="F5" s="7">
        <v>463.3</v>
      </c>
      <c r="G5" s="7">
        <v>231</v>
      </c>
      <c r="H5" s="7">
        <v>115.4</v>
      </c>
      <c r="I5" s="14">
        <v>37.25</v>
      </c>
      <c r="J5" s="14">
        <v>464.87649154663086</v>
      </c>
      <c r="K5" s="8">
        <v>4</v>
      </c>
      <c r="L5" s="10">
        <v>41.25</v>
      </c>
      <c r="M5" s="12">
        <v>4</v>
      </c>
      <c r="N5" s="12">
        <f>$K5-$M5</f>
        <v>0</v>
      </c>
    </row>
    <row r="6" spans="1:15" x14ac:dyDescent="0.25">
      <c r="A6" s="5" t="s">
        <v>25</v>
      </c>
      <c r="B6" s="6" t="s">
        <v>26</v>
      </c>
      <c r="C6" s="6" t="s">
        <v>27</v>
      </c>
      <c r="D6" s="7">
        <v>7</v>
      </c>
      <c r="E6" s="7">
        <v>346.8</v>
      </c>
      <c r="F6" s="7">
        <v>461.8</v>
      </c>
      <c r="G6" s="7">
        <v>231.4</v>
      </c>
      <c r="H6" s="7">
        <v>116</v>
      </c>
      <c r="I6" s="14">
        <v>40.75</v>
      </c>
      <c r="J6" s="14">
        <v>463.53253555297852</v>
      </c>
      <c r="K6" s="8">
        <v>5</v>
      </c>
      <c r="L6" s="10">
        <v>45.75</v>
      </c>
      <c r="M6" s="12">
        <v>6</v>
      </c>
      <c r="N6" s="12">
        <f>$K6-$M6</f>
        <v>-1</v>
      </c>
    </row>
    <row r="7" spans="1:15" x14ac:dyDescent="0.25">
      <c r="A7" s="5" t="s">
        <v>28</v>
      </c>
      <c r="B7" s="6" t="s">
        <v>29</v>
      </c>
      <c r="C7" s="6" t="s">
        <v>30</v>
      </c>
      <c r="D7" s="7">
        <v>7</v>
      </c>
      <c r="E7" s="7">
        <v>346.1</v>
      </c>
      <c r="F7" s="7">
        <v>461.7</v>
      </c>
      <c r="G7" s="7">
        <v>230.6</v>
      </c>
      <c r="H7" s="7">
        <v>115.2</v>
      </c>
      <c r="I7" s="14">
        <v>41.75</v>
      </c>
      <c r="J7" s="14">
        <v>465.1803092956543</v>
      </c>
      <c r="K7" s="8">
        <v>6</v>
      </c>
      <c r="L7" s="10">
        <v>47.75</v>
      </c>
      <c r="M7" s="12">
        <v>7</v>
      </c>
      <c r="N7" s="12">
        <f>$K7-$M7</f>
        <v>-1</v>
      </c>
    </row>
    <row r="8" spans="1:15" x14ac:dyDescent="0.25">
      <c r="A8" s="5" t="s">
        <v>22</v>
      </c>
      <c r="B8" s="6" t="s">
        <v>23</v>
      </c>
      <c r="C8" s="6" t="s">
        <v>24</v>
      </c>
      <c r="D8" s="7">
        <v>7</v>
      </c>
      <c r="E8" s="7">
        <v>344.8</v>
      </c>
      <c r="F8" s="7">
        <v>459.7</v>
      </c>
      <c r="G8" s="7">
        <v>230</v>
      </c>
      <c r="H8" s="7">
        <v>115.1</v>
      </c>
      <c r="I8" s="14">
        <v>38</v>
      </c>
      <c r="J8" s="14">
        <v>466.04921913146973</v>
      </c>
      <c r="K8" s="8">
        <v>7</v>
      </c>
      <c r="L8" s="10">
        <v>45</v>
      </c>
      <c r="M8" s="12">
        <v>5</v>
      </c>
      <c r="N8" s="12">
        <f>$K8-$M8</f>
        <v>2</v>
      </c>
    </row>
    <row r="9" spans="1:15" x14ac:dyDescent="0.25">
      <c r="A9" s="5" t="s">
        <v>43</v>
      </c>
      <c r="B9" s="6" t="s">
        <v>44</v>
      </c>
      <c r="C9" s="6" t="s">
        <v>45</v>
      </c>
      <c r="D9" s="7">
        <v>6</v>
      </c>
      <c r="E9" s="7">
        <v>348.3</v>
      </c>
      <c r="F9" s="7">
        <v>465.5</v>
      </c>
      <c r="G9" s="7">
        <v>231.5</v>
      </c>
      <c r="H9" s="7">
        <v>115.5</v>
      </c>
      <c r="I9" s="14">
        <v>48.5</v>
      </c>
      <c r="J9" s="14">
        <v>467.7601318359375</v>
      </c>
      <c r="K9" s="8">
        <v>8</v>
      </c>
      <c r="L9" s="10">
        <v>56.5</v>
      </c>
      <c r="M9" s="12">
        <v>12</v>
      </c>
      <c r="N9" s="12">
        <f>$K9-$M9</f>
        <v>-4</v>
      </c>
    </row>
    <row r="10" spans="1:15" x14ac:dyDescent="0.25">
      <c r="A10" s="5" t="s">
        <v>46</v>
      </c>
      <c r="B10" s="6" t="s">
        <v>47</v>
      </c>
      <c r="C10" s="6" t="s">
        <v>48</v>
      </c>
      <c r="D10" s="7">
        <v>6</v>
      </c>
      <c r="E10" s="7">
        <v>347.9</v>
      </c>
      <c r="F10" s="7">
        <v>464.3</v>
      </c>
      <c r="G10" s="7">
        <v>231.9</v>
      </c>
      <c r="H10" s="7">
        <v>116.1</v>
      </c>
      <c r="I10" s="14">
        <v>50.625</v>
      </c>
      <c r="J10" s="14">
        <v>468.86727523803711</v>
      </c>
      <c r="K10" s="8">
        <v>9</v>
      </c>
      <c r="L10" s="10">
        <v>59.625</v>
      </c>
      <c r="M10" s="12">
        <v>13</v>
      </c>
      <c r="N10" s="12">
        <f>$K10-$M10</f>
        <v>-4</v>
      </c>
    </row>
    <row r="11" spans="1:15" x14ac:dyDescent="0.25">
      <c r="A11" s="5" t="s">
        <v>64</v>
      </c>
      <c r="B11" s="6" t="s">
        <v>65</v>
      </c>
      <c r="C11" s="6" t="s">
        <v>66</v>
      </c>
      <c r="D11" s="7">
        <v>6</v>
      </c>
      <c r="E11" s="7">
        <v>347</v>
      </c>
      <c r="F11" s="7">
        <v>463</v>
      </c>
      <c r="G11" s="7">
        <v>231.2</v>
      </c>
      <c r="H11" s="7">
        <v>115.5</v>
      </c>
      <c r="I11" s="14">
        <v>60</v>
      </c>
      <c r="J11" s="14">
        <v>467.35643196105957</v>
      </c>
      <c r="K11" s="8">
        <v>10</v>
      </c>
      <c r="L11" s="10">
        <v>70</v>
      </c>
      <c r="M11" s="12">
        <v>19</v>
      </c>
      <c r="N11" s="12">
        <f>$K11-$M11</f>
        <v>-9</v>
      </c>
    </row>
    <row r="12" spans="1:15" x14ac:dyDescent="0.25">
      <c r="A12" s="5" t="s">
        <v>31</v>
      </c>
      <c r="B12" s="6" t="s">
        <v>32</v>
      </c>
      <c r="C12" s="6" t="s">
        <v>33</v>
      </c>
      <c r="D12" s="7">
        <v>6</v>
      </c>
      <c r="E12" s="7">
        <v>344.7</v>
      </c>
      <c r="F12" s="7">
        <v>460.4</v>
      </c>
      <c r="G12" s="7">
        <v>229.6</v>
      </c>
      <c r="H12" s="7">
        <v>114.8</v>
      </c>
      <c r="I12" s="14">
        <v>41.125</v>
      </c>
      <c r="J12" s="14">
        <v>462.58079719543457</v>
      </c>
      <c r="K12" s="8">
        <v>11</v>
      </c>
      <c r="L12" s="10">
        <v>52.125</v>
      </c>
      <c r="M12" s="12">
        <v>8</v>
      </c>
      <c r="N12" s="12">
        <f>$K12-$M12</f>
        <v>3</v>
      </c>
    </row>
    <row r="13" spans="1:15" x14ac:dyDescent="0.25">
      <c r="A13" s="5" t="s">
        <v>67</v>
      </c>
      <c r="B13" s="6" t="s">
        <v>68</v>
      </c>
      <c r="C13" s="6" t="s">
        <v>69</v>
      </c>
      <c r="D13" s="7">
        <v>6</v>
      </c>
      <c r="E13" s="7">
        <v>344.7</v>
      </c>
      <c r="F13" s="7">
        <v>460</v>
      </c>
      <c r="G13" s="7">
        <v>229.6</v>
      </c>
      <c r="H13" s="7">
        <v>114.9</v>
      </c>
      <c r="I13" s="14">
        <v>59.625</v>
      </c>
      <c r="J13" s="14">
        <v>461.50976753234863</v>
      </c>
      <c r="K13" s="8">
        <v>12</v>
      </c>
      <c r="L13" s="10">
        <v>71.625</v>
      </c>
      <c r="M13" s="12">
        <v>20</v>
      </c>
      <c r="N13" s="12">
        <f>$K13-$M13</f>
        <v>-8</v>
      </c>
    </row>
    <row r="14" spans="1:15" x14ac:dyDescent="0.25">
      <c r="A14" s="5" t="s">
        <v>52</v>
      </c>
      <c r="B14" s="6" t="s">
        <v>53</v>
      </c>
      <c r="C14" s="6" t="s">
        <v>54</v>
      </c>
      <c r="D14" s="7">
        <v>6</v>
      </c>
      <c r="E14" s="7">
        <v>344.5</v>
      </c>
      <c r="F14" s="7">
        <v>459</v>
      </c>
      <c r="G14" s="7">
        <v>229.8</v>
      </c>
      <c r="H14" s="7">
        <v>115</v>
      </c>
      <c r="I14" s="14">
        <v>47.25</v>
      </c>
      <c r="J14" s="14">
        <v>464.59278678894043</v>
      </c>
      <c r="K14" s="8">
        <v>13</v>
      </c>
      <c r="L14" s="10">
        <v>60.25</v>
      </c>
      <c r="M14" s="12">
        <v>15</v>
      </c>
      <c r="N14" s="12">
        <f>$K14-$M14</f>
        <v>-2</v>
      </c>
    </row>
    <row r="15" spans="1:15" x14ac:dyDescent="0.25">
      <c r="A15" s="5" t="s">
        <v>34</v>
      </c>
      <c r="B15" s="6" t="s">
        <v>35</v>
      </c>
      <c r="C15" s="6" t="s">
        <v>36</v>
      </c>
      <c r="D15" s="7">
        <v>6</v>
      </c>
      <c r="E15" s="7">
        <v>344.3</v>
      </c>
      <c r="F15" s="7">
        <v>459</v>
      </c>
      <c r="G15" s="7">
        <v>229.5</v>
      </c>
      <c r="H15" s="7">
        <v>114.8</v>
      </c>
      <c r="I15" s="14">
        <v>40.375</v>
      </c>
      <c r="J15" s="14">
        <v>464.11759185791016</v>
      </c>
      <c r="K15" s="8">
        <v>14</v>
      </c>
      <c r="L15" s="10">
        <v>54.375</v>
      </c>
      <c r="M15" s="12">
        <v>9</v>
      </c>
      <c r="N15" s="12">
        <f>$K15-$M15</f>
        <v>5</v>
      </c>
    </row>
    <row r="16" spans="1:15" x14ac:dyDescent="0.25">
      <c r="A16" s="5" t="s">
        <v>55</v>
      </c>
      <c r="B16" s="6" t="s">
        <v>56</v>
      </c>
      <c r="C16" s="6" t="s">
        <v>57</v>
      </c>
      <c r="D16" s="7">
        <v>6</v>
      </c>
      <c r="E16" s="7">
        <v>344.1</v>
      </c>
      <c r="F16" s="7">
        <v>458.7</v>
      </c>
      <c r="G16" s="7">
        <v>229.3</v>
      </c>
      <c r="H16" s="7">
        <v>114.7</v>
      </c>
      <c r="I16" s="14">
        <v>47.375</v>
      </c>
      <c r="J16" s="14">
        <v>463.01030921936035</v>
      </c>
      <c r="K16" s="8">
        <v>15</v>
      </c>
      <c r="L16" s="10">
        <v>62.375</v>
      </c>
      <c r="M16" s="12">
        <v>16</v>
      </c>
      <c r="N16" s="12">
        <f>$K16-$M16</f>
        <v>-1</v>
      </c>
    </row>
    <row r="17" spans="1:14" x14ac:dyDescent="0.25">
      <c r="A17" s="5" t="s">
        <v>49</v>
      </c>
      <c r="B17" s="6" t="s">
        <v>50</v>
      </c>
      <c r="C17" s="6" t="s">
        <v>51</v>
      </c>
      <c r="D17" s="7">
        <v>6</v>
      </c>
      <c r="E17" s="7">
        <v>344</v>
      </c>
      <c r="F17" s="7">
        <v>459</v>
      </c>
      <c r="G17" s="7">
        <v>229.4</v>
      </c>
      <c r="H17" s="7">
        <v>114.8</v>
      </c>
      <c r="I17" s="14">
        <v>44.125</v>
      </c>
      <c r="J17" s="14">
        <v>459.25715446472168</v>
      </c>
      <c r="K17" s="8">
        <v>16</v>
      </c>
      <c r="L17" s="10">
        <v>60.125</v>
      </c>
      <c r="M17" s="12">
        <v>14</v>
      </c>
      <c r="N17" s="12">
        <f>$K17-$M17</f>
        <v>2</v>
      </c>
    </row>
    <row r="18" spans="1:14" x14ac:dyDescent="0.25">
      <c r="A18" s="5" t="s">
        <v>40</v>
      </c>
      <c r="B18" s="6" t="s">
        <v>41</v>
      </c>
      <c r="C18" s="6" t="s">
        <v>42</v>
      </c>
      <c r="D18" s="7">
        <v>6</v>
      </c>
      <c r="E18" s="7">
        <v>343.2</v>
      </c>
      <c r="F18" s="7">
        <v>458.1</v>
      </c>
      <c r="G18" s="7">
        <v>228.9</v>
      </c>
      <c r="H18" s="7">
        <v>114.4</v>
      </c>
      <c r="I18" s="14">
        <v>37.75</v>
      </c>
      <c r="J18" s="14">
        <v>461.3212890625</v>
      </c>
      <c r="K18" s="8">
        <v>17</v>
      </c>
      <c r="L18" s="10">
        <v>54.75</v>
      </c>
      <c r="M18" s="12">
        <v>11</v>
      </c>
      <c r="N18" s="12">
        <f>$K18-$M18</f>
        <v>6</v>
      </c>
    </row>
    <row r="19" spans="1:14" x14ac:dyDescent="0.25">
      <c r="A19" s="5" t="s">
        <v>73</v>
      </c>
      <c r="B19" s="6" t="s">
        <v>74</v>
      </c>
      <c r="C19" s="6" t="s">
        <v>75</v>
      </c>
      <c r="D19" s="7">
        <v>6</v>
      </c>
      <c r="E19" s="7">
        <v>342.5</v>
      </c>
      <c r="F19" s="7">
        <v>457</v>
      </c>
      <c r="G19" s="7">
        <v>228.3</v>
      </c>
      <c r="H19" s="7">
        <v>114.2</v>
      </c>
      <c r="I19" s="14">
        <v>72</v>
      </c>
      <c r="J19" s="14">
        <v>461.45609092712402</v>
      </c>
      <c r="K19" s="8">
        <v>18</v>
      </c>
      <c r="L19" s="10">
        <v>90</v>
      </c>
      <c r="M19" s="12">
        <v>22</v>
      </c>
      <c r="N19" s="12">
        <f>$K19-$M19</f>
        <v>-4</v>
      </c>
    </row>
    <row r="20" spans="1:14" x14ac:dyDescent="0.25">
      <c r="A20" s="5" t="s">
        <v>70</v>
      </c>
      <c r="B20" s="6" t="s">
        <v>71</v>
      </c>
      <c r="C20" s="6" t="s">
        <v>72</v>
      </c>
      <c r="D20" s="7">
        <v>6</v>
      </c>
      <c r="E20" s="7">
        <v>342.4</v>
      </c>
      <c r="F20" s="7">
        <v>456.6</v>
      </c>
      <c r="G20" s="7">
        <v>228.1</v>
      </c>
      <c r="H20" s="7">
        <v>113.8</v>
      </c>
      <c r="I20" s="14">
        <v>57.75</v>
      </c>
      <c r="J20" s="14">
        <v>459.41523170471191</v>
      </c>
      <c r="K20" s="8">
        <v>19</v>
      </c>
      <c r="L20" s="10">
        <v>76.75</v>
      </c>
      <c r="M20" s="12">
        <v>21</v>
      </c>
      <c r="N20" s="12">
        <f>$K20-$M20</f>
        <v>-2</v>
      </c>
    </row>
    <row r="21" spans="1:14" x14ac:dyDescent="0.25">
      <c r="A21" s="5" t="s">
        <v>37</v>
      </c>
      <c r="B21" s="6" t="s">
        <v>38</v>
      </c>
      <c r="C21" s="6" t="s">
        <v>39</v>
      </c>
      <c r="D21" s="7">
        <v>6</v>
      </c>
      <c r="E21" s="7">
        <v>342.2</v>
      </c>
      <c r="F21" s="7">
        <v>456.2</v>
      </c>
      <c r="G21" s="7">
        <v>228.2</v>
      </c>
      <c r="H21" s="7">
        <v>114.1</v>
      </c>
      <c r="I21" s="14">
        <v>34.5</v>
      </c>
      <c r="J21" s="14">
        <v>459.3105640411377</v>
      </c>
      <c r="K21" s="8">
        <v>20</v>
      </c>
      <c r="L21" s="10">
        <v>54.5</v>
      </c>
      <c r="M21" s="12">
        <v>10</v>
      </c>
      <c r="N21" s="12">
        <f>$K21-$M21</f>
        <v>10</v>
      </c>
    </row>
    <row r="22" spans="1:14" x14ac:dyDescent="0.25">
      <c r="A22" s="5" t="s">
        <v>61</v>
      </c>
      <c r="B22" s="6" t="s">
        <v>62</v>
      </c>
      <c r="C22" s="6" t="s">
        <v>63</v>
      </c>
      <c r="D22" s="7">
        <v>6</v>
      </c>
      <c r="E22" s="7">
        <v>342.1</v>
      </c>
      <c r="F22" s="7">
        <v>455.5</v>
      </c>
      <c r="G22" s="7">
        <v>227.8</v>
      </c>
      <c r="H22" s="7">
        <v>114.1</v>
      </c>
      <c r="I22" s="14">
        <v>48.125</v>
      </c>
      <c r="J22" s="14">
        <v>451.81049156188965</v>
      </c>
      <c r="K22" s="8">
        <v>21</v>
      </c>
      <c r="L22" s="10">
        <v>69.125</v>
      </c>
      <c r="M22" s="12">
        <v>18</v>
      </c>
      <c r="N22" s="12">
        <f>$K22-$M22</f>
        <v>3</v>
      </c>
    </row>
    <row r="23" spans="1:14" x14ac:dyDescent="0.25">
      <c r="A23" s="5" t="s">
        <v>58</v>
      </c>
      <c r="B23" s="6" t="s">
        <v>59</v>
      </c>
      <c r="C23" s="6" t="s">
        <v>60</v>
      </c>
      <c r="D23" s="7">
        <v>6</v>
      </c>
      <c r="E23" s="7">
        <v>341.5</v>
      </c>
      <c r="F23" s="7">
        <v>455.5</v>
      </c>
      <c r="G23" s="7">
        <v>227.7</v>
      </c>
      <c r="H23" s="7">
        <v>113.8</v>
      </c>
      <c r="I23" s="14">
        <v>41.875</v>
      </c>
      <c r="J23" s="14">
        <v>460.20800018310547</v>
      </c>
      <c r="K23" s="8">
        <v>22</v>
      </c>
      <c r="L23" s="10">
        <v>63.875</v>
      </c>
      <c r="M23" s="12">
        <v>17</v>
      </c>
      <c r="N23" s="12">
        <f>$K23-$M23</f>
        <v>5</v>
      </c>
    </row>
    <row r="24" spans="1:14" x14ac:dyDescent="0.25">
      <c r="A24" s="5" t="s">
        <v>76</v>
      </c>
      <c r="B24" s="6" t="s">
        <v>77</v>
      </c>
      <c r="C24" s="6" t="s">
        <v>78</v>
      </c>
      <c r="D24" s="7">
        <v>5</v>
      </c>
      <c r="E24" s="7">
        <v>346.1</v>
      </c>
      <c r="F24" s="7">
        <v>463.1</v>
      </c>
      <c r="G24" s="7">
        <v>230.1</v>
      </c>
      <c r="H24" s="7">
        <v>115.1</v>
      </c>
      <c r="I24" s="14">
        <v>31.875</v>
      </c>
      <c r="J24" s="14">
        <v>464.76214790344238</v>
      </c>
      <c r="K24" s="8">
        <v>23</v>
      </c>
      <c r="L24" s="10">
        <v>54.875</v>
      </c>
      <c r="M24" s="12">
        <v>23</v>
      </c>
      <c r="N24" s="12">
        <f>$K24-$M24</f>
        <v>0</v>
      </c>
    </row>
    <row r="25" spans="1:14" x14ac:dyDescent="0.25">
      <c r="A25" s="5" t="s">
        <v>88</v>
      </c>
      <c r="B25" s="6" t="s">
        <v>89</v>
      </c>
      <c r="C25" s="6" t="s">
        <v>90</v>
      </c>
      <c r="D25" s="7">
        <v>5</v>
      </c>
      <c r="E25" s="7">
        <v>345.9</v>
      </c>
      <c r="F25" s="7">
        <v>461.7</v>
      </c>
      <c r="G25" s="7">
        <v>231</v>
      </c>
      <c r="H25" s="7">
        <v>115.5</v>
      </c>
      <c r="I25" s="14">
        <v>54.625</v>
      </c>
      <c r="J25" s="14">
        <v>461.81704711914062</v>
      </c>
      <c r="K25" s="8">
        <v>24</v>
      </c>
      <c r="L25" s="10">
        <v>78.625</v>
      </c>
      <c r="M25" s="12">
        <v>27</v>
      </c>
      <c r="N25" s="12">
        <f>$K25-$M25</f>
        <v>-3</v>
      </c>
    </row>
    <row r="26" spans="1:14" x14ac:dyDescent="0.25">
      <c r="A26" s="5" t="s">
        <v>148</v>
      </c>
      <c r="B26" s="6" t="s">
        <v>149</v>
      </c>
      <c r="C26" s="6" t="s">
        <v>150</v>
      </c>
      <c r="D26" s="7">
        <v>5</v>
      </c>
      <c r="E26" s="7">
        <v>345.8</v>
      </c>
      <c r="F26" s="7">
        <v>461.3</v>
      </c>
      <c r="G26" s="7">
        <v>230.4</v>
      </c>
      <c r="H26" s="7">
        <v>115</v>
      </c>
      <c r="I26" s="14">
        <v>87.25</v>
      </c>
      <c r="J26" s="14">
        <v>461.94316291809082</v>
      </c>
      <c r="K26" s="8">
        <v>25</v>
      </c>
      <c r="L26" s="10">
        <v>112.25</v>
      </c>
      <c r="M26" s="12">
        <v>47</v>
      </c>
      <c r="N26" s="12">
        <f>$K26-$M26</f>
        <v>-22</v>
      </c>
    </row>
    <row r="27" spans="1:14" x14ac:dyDescent="0.25">
      <c r="A27" s="5" t="s">
        <v>109</v>
      </c>
      <c r="B27" s="6" t="s">
        <v>110</v>
      </c>
      <c r="C27" s="6" t="s">
        <v>111</v>
      </c>
      <c r="D27" s="7">
        <v>5</v>
      </c>
      <c r="E27" s="7">
        <v>344.3</v>
      </c>
      <c r="F27" s="7">
        <v>459.7</v>
      </c>
      <c r="G27" s="7">
        <v>229</v>
      </c>
      <c r="H27" s="7">
        <v>114.5</v>
      </c>
      <c r="I27" s="14">
        <v>65.5</v>
      </c>
      <c r="J27" s="14">
        <v>459.29902076721191</v>
      </c>
      <c r="K27" s="8">
        <v>26</v>
      </c>
      <c r="L27" s="10">
        <v>91.5</v>
      </c>
      <c r="M27" s="12">
        <v>34</v>
      </c>
      <c r="N27" s="12">
        <f>$K27-$M27</f>
        <v>-8</v>
      </c>
    </row>
    <row r="28" spans="1:14" x14ac:dyDescent="0.25">
      <c r="A28" s="5" t="s">
        <v>94</v>
      </c>
      <c r="B28" s="6" t="s">
        <v>95</v>
      </c>
      <c r="C28" s="6" t="s">
        <v>96</v>
      </c>
      <c r="D28" s="7">
        <v>5</v>
      </c>
      <c r="E28" s="7">
        <v>344.1</v>
      </c>
      <c r="F28" s="7">
        <v>458.9</v>
      </c>
      <c r="G28" s="7">
        <v>229.1</v>
      </c>
      <c r="H28" s="7">
        <v>114.3</v>
      </c>
      <c r="I28" s="14">
        <v>60.75</v>
      </c>
      <c r="J28" s="14">
        <v>463.76762771606445</v>
      </c>
      <c r="K28" s="8">
        <v>27</v>
      </c>
      <c r="L28" s="10">
        <v>87.75</v>
      </c>
      <c r="M28" s="12">
        <v>29</v>
      </c>
      <c r="N28" s="12">
        <f>$K28-$M28</f>
        <v>-2</v>
      </c>
    </row>
    <row r="29" spans="1:14" x14ac:dyDescent="0.25">
      <c r="A29" s="5" t="s">
        <v>79</v>
      </c>
      <c r="B29" s="6" t="s">
        <v>80</v>
      </c>
      <c r="C29" s="6" t="s">
        <v>81</v>
      </c>
      <c r="D29" s="7">
        <v>5</v>
      </c>
      <c r="E29" s="7">
        <v>343.9</v>
      </c>
      <c r="F29" s="7">
        <v>458.5</v>
      </c>
      <c r="G29" s="7">
        <v>229.3</v>
      </c>
      <c r="H29" s="7">
        <v>114.7</v>
      </c>
      <c r="I29" s="14">
        <v>39.375</v>
      </c>
      <c r="J29" s="14">
        <v>462.14361190795898</v>
      </c>
      <c r="K29" s="8">
        <v>28</v>
      </c>
      <c r="L29" s="10">
        <v>67.375</v>
      </c>
      <c r="M29" s="12">
        <v>24</v>
      </c>
      <c r="N29" s="12">
        <f>$K29-$M29</f>
        <v>4</v>
      </c>
    </row>
    <row r="30" spans="1:14" x14ac:dyDescent="0.25">
      <c r="A30" s="5" t="s">
        <v>100</v>
      </c>
      <c r="B30" s="6" t="s">
        <v>101</v>
      </c>
      <c r="C30" s="6" t="s">
        <v>102</v>
      </c>
      <c r="D30" s="7">
        <v>5</v>
      </c>
      <c r="E30" s="7">
        <v>343.7</v>
      </c>
      <c r="F30" s="7">
        <v>458.4</v>
      </c>
      <c r="G30" s="7">
        <v>229</v>
      </c>
      <c r="H30" s="7">
        <v>114.5</v>
      </c>
      <c r="I30" s="14">
        <v>60.5</v>
      </c>
      <c r="J30" s="14">
        <v>463.03305244445801</v>
      </c>
      <c r="K30" s="8">
        <v>29</v>
      </c>
      <c r="L30" s="10">
        <v>89.5</v>
      </c>
      <c r="M30" s="12">
        <v>31</v>
      </c>
      <c r="N30" s="12">
        <f>$K30-$M30</f>
        <v>-2</v>
      </c>
    </row>
    <row r="31" spans="1:14" x14ac:dyDescent="0.25">
      <c r="A31" s="5" t="s">
        <v>121</v>
      </c>
      <c r="B31" s="6" t="s">
        <v>122</v>
      </c>
      <c r="C31" s="6" t="s">
        <v>123</v>
      </c>
      <c r="D31" s="7">
        <v>5</v>
      </c>
      <c r="E31" s="7">
        <v>343.7</v>
      </c>
      <c r="F31" s="7">
        <v>458.1</v>
      </c>
      <c r="G31" s="7">
        <v>229.3</v>
      </c>
      <c r="H31" s="7">
        <v>114.6</v>
      </c>
      <c r="I31" s="14">
        <v>67.375</v>
      </c>
      <c r="J31" s="14">
        <v>460.94152641296387</v>
      </c>
      <c r="K31" s="8">
        <v>30</v>
      </c>
      <c r="L31" s="10">
        <v>97.375</v>
      </c>
      <c r="M31" s="12">
        <v>38</v>
      </c>
      <c r="N31" s="12">
        <f>$K31-$M31</f>
        <v>-8</v>
      </c>
    </row>
    <row r="32" spans="1:14" x14ac:dyDescent="0.25">
      <c r="A32" s="5" t="s">
        <v>85</v>
      </c>
      <c r="B32" s="6" t="s">
        <v>86</v>
      </c>
      <c r="C32" s="6" t="s">
        <v>87</v>
      </c>
      <c r="D32" s="7">
        <v>5</v>
      </c>
      <c r="E32" s="7">
        <v>343.4</v>
      </c>
      <c r="F32" s="7">
        <v>458.5</v>
      </c>
      <c r="G32" s="7">
        <v>228.8</v>
      </c>
      <c r="H32" s="7">
        <v>114.2</v>
      </c>
      <c r="I32" s="14">
        <v>46.75</v>
      </c>
      <c r="J32" s="14">
        <v>455.32999801635742</v>
      </c>
      <c r="K32" s="8">
        <v>31</v>
      </c>
      <c r="L32" s="10">
        <v>77.75</v>
      </c>
      <c r="M32" s="12">
        <v>26</v>
      </c>
      <c r="N32" s="12">
        <f>$K32-$M32</f>
        <v>5</v>
      </c>
    </row>
    <row r="33" spans="1:14" x14ac:dyDescent="0.25">
      <c r="A33" s="5" t="s">
        <v>91</v>
      </c>
      <c r="B33" s="6" t="s">
        <v>92</v>
      </c>
      <c r="C33" s="6" t="s">
        <v>93</v>
      </c>
      <c r="D33" s="7">
        <v>5</v>
      </c>
      <c r="E33" s="7">
        <v>343.2</v>
      </c>
      <c r="F33" s="7">
        <v>459.3</v>
      </c>
      <c r="G33" s="7">
        <v>228.5</v>
      </c>
      <c r="H33" s="7">
        <v>114.2</v>
      </c>
      <c r="I33" s="14">
        <v>53.75</v>
      </c>
      <c r="J33" s="14">
        <v>458.47886848449707</v>
      </c>
      <c r="K33" s="8">
        <v>32</v>
      </c>
      <c r="L33" s="10">
        <v>85.75</v>
      </c>
      <c r="M33" s="12">
        <v>28</v>
      </c>
      <c r="N33" s="12">
        <f>$K33-$M33</f>
        <v>4</v>
      </c>
    </row>
    <row r="34" spans="1:14" x14ac:dyDescent="0.25">
      <c r="A34" s="6" t="s">
        <v>112</v>
      </c>
      <c r="B34" s="6" t="s">
        <v>113</v>
      </c>
      <c r="C34" s="6" t="s">
        <v>114</v>
      </c>
      <c r="D34" s="7">
        <v>5</v>
      </c>
      <c r="E34" s="7">
        <v>342.9</v>
      </c>
      <c r="F34" s="7">
        <v>457.4</v>
      </c>
      <c r="G34" s="7">
        <v>228.8</v>
      </c>
      <c r="H34" s="7">
        <v>114.4</v>
      </c>
      <c r="I34" s="14">
        <v>61.25</v>
      </c>
      <c r="J34" s="14">
        <v>457.72655296325684</v>
      </c>
      <c r="K34" s="8">
        <v>33</v>
      </c>
      <c r="L34" s="10">
        <v>94.25</v>
      </c>
      <c r="M34" s="12">
        <v>35</v>
      </c>
      <c r="N34" s="12">
        <f>$K34-$M34</f>
        <v>-2</v>
      </c>
    </row>
    <row r="35" spans="1:14" x14ac:dyDescent="0.25">
      <c r="A35" s="6" t="s">
        <v>82</v>
      </c>
      <c r="B35" s="6" t="s">
        <v>83</v>
      </c>
      <c r="C35" s="6" t="s">
        <v>84</v>
      </c>
      <c r="D35" s="7">
        <v>5</v>
      </c>
      <c r="E35" s="7">
        <v>342.59</v>
      </c>
      <c r="F35" s="7">
        <v>457.49</v>
      </c>
      <c r="G35" s="7">
        <v>228.49</v>
      </c>
      <c r="H35" s="7">
        <v>114.29</v>
      </c>
      <c r="I35" s="14">
        <v>38.714285714285715</v>
      </c>
      <c r="J35" s="14">
        <v>458.97213091169084</v>
      </c>
      <c r="K35" s="8">
        <v>34</v>
      </c>
      <c r="L35" s="10">
        <v>72.714285714285722</v>
      </c>
      <c r="M35" s="12">
        <v>25</v>
      </c>
      <c r="N35" s="12">
        <f>$K35-$M35</f>
        <v>9</v>
      </c>
    </row>
    <row r="36" spans="1:14" x14ac:dyDescent="0.25">
      <c r="A36" s="6" t="s">
        <v>106</v>
      </c>
      <c r="B36" s="6" t="s">
        <v>107</v>
      </c>
      <c r="C36" s="6" t="s">
        <v>108</v>
      </c>
      <c r="D36" s="7">
        <v>5</v>
      </c>
      <c r="E36" s="7">
        <v>342.4</v>
      </c>
      <c r="F36" s="7">
        <v>456.3</v>
      </c>
      <c r="G36" s="7">
        <v>228.4</v>
      </c>
      <c r="H36" s="7">
        <v>114.2</v>
      </c>
      <c r="I36" s="14">
        <v>55.5</v>
      </c>
      <c r="J36" s="14">
        <v>456.62916564941406</v>
      </c>
      <c r="K36" s="8">
        <v>35</v>
      </c>
      <c r="L36" s="10">
        <v>90.5</v>
      </c>
      <c r="M36" s="12">
        <v>33</v>
      </c>
      <c r="N36" s="12">
        <f>$K36-$M36</f>
        <v>2</v>
      </c>
    </row>
    <row r="37" spans="1:14" x14ac:dyDescent="0.25">
      <c r="A37" s="6" t="s">
        <v>103</v>
      </c>
      <c r="B37" s="6" t="s">
        <v>104</v>
      </c>
      <c r="C37" s="6" t="s">
        <v>105</v>
      </c>
      <c r="D37" s="7">
        <v>5</v>
      </c>
      <c r="E37" s="7">
        <v>342.3</v>
      </c>
      <c r="F37" s="7">
        <v>456.6</v>
      </c>
      <c r="G37" s="7">
        <v>228.2</v>
      </c>
      <c r="H37" s="7">
        <v>114</v>
      </c>
      <c r="I37" s="14">
        <v>54.25</v>
      </c>
      <c r="J37" s="14">
        <v>460.26513481140137</v>
      </c>
      <c r="K37" s="8">
        <v>36</v>
      </c>
      <c r="L37" s="10">
        <v>90.25</v>
      </c>
      <c r="M37" s="12">
        <v>32</v>
      </c>
      <c r="N37" s="12">
        <f>$K37-$M37</f>
        <v>4</v>
      </c>
    </row>
    <row r="38" spans="1:14" x14ac:dyDescent="0.25">
      <c r="A38" s="6" t="s">
        <v>118</v>
      </c>
      <c r="B38" s="6" t="s">
        <v>119</v>
      </c>
      <c r="C38" s="6" t="s">
        <v>120</v>
      </c>
      <c r="D38" s="7">
        <v>5</v>
      </c>
      <c r="E38" s="7">
        <v>342.2</v>
      </c>
      <c r="F38" s="7">
        <v>456.4</v>
      </c>
      <c r="G38" s="7">
        <v>228</v>
      </c>
      <c r="H38" s="7">
        <v>114</v>
      </c>
      <c r="I38" s="14">
        <v>58.75</v>
      </c>
      <c r="J38" s="14">
        <v>458.43978500366211</v>
      </c>
      <c r="K38" s="8">
        <v>37</v>
      </c>
      <c r="L38" s="10">
        <v>95.75</v>
      </c>
      <c r="M38" s="12">
        <v>37</v>
      </c>
      <c r="N38" s="12">
        <f>$K38-$M38</f>
        <v>0</v>
      </c>
    </row>
    <row r="39" spans="1:14" x14ac:dyDescent="0.25">
      <c r="A39" s="6" t="s">
        <v>160</v>
      </c>
      <c r="B39" s="6" t="s">
        <v>161</v>
      </c>
      <c r="C39" s="6" t="s">
        <v>162</v>
      </c>
      <c r="D39" s="7">
        <v>5</v>
      </c>
      <c r="E39" s="7">
        <v>342.1</v>
      </c>
      <c r="F39" s="7">
        <v>456.6</v>
      </c>
      <c r="G39" s="7">
        <v>228.1</v>
      </c>
      <c r="H39" s="7">
        <v>114</v>
      </c>
      <c r="I39" s="14">
        <v>79.375</v>
      </c>
      <c r="J39" s="14">
        <v>461.77989387512207</v>
      </c>
      <c r="K39" s="8">
        <v>38</v>
      </c>
      <c r="L39" s="10">
        <v>117.375</v>
      </c>
      <c r="M39" s="12">
        <v>51</v>
      </c>
      <c r="N39" s="12">
        <f>$K39-$M39</f>
        <v>-13</v>
      </c>
    </row>
    <row r="40" spans="1:14" x14ac:dyDescent="0.25">
      <c r="A40" s="6" t="s">
        <v>115</v>
      </c>
      <c r="B40" s="6" t="s">
        <v>116</v>
      </c>
      <c r="C40" s="6" t="s">
        <v>117</v>
      </c>
      <c r="D40" s="7">
        <v>5</v>
      </c>
      <c r="E40" s="7">
        <v>341.8</v>
      </c>
      <c r="F40" s="7">
        <v>455.8</v>
      </c>
      <c r="G40" s="7">
        <v>227.9</v>
      </c>
      <c r="H40" s="7">
        <v>114</v>
      </c>
      <c r="I40" s="14">
        <v>55.625</v>
      </c>
      <c r="J40" s="14">
        <v>456.22026062011719</v>
      </c>
      <c r="K40" s="8">
        <v>39</v>
      </c>
      <c r="L40" s="10">
        <v>94.625</v>
      </c>
      <c r="M40" s="12">
        <v>36</v>
      </c>
      <c r="N40" s="12">
        <f>$K40-$M40</f>
        <v>3</v>
      </c>
    </row>
    <row r="41" spans="1:14" x14ac:dyDescent="0.25">
      <c r="A41" s="6" t="s">
        <v>127</v>
      </c>
      <c r="B41" s="6" t="s">
        <v>128</v>
      </c>
      <c r="C41" s="6" t="s">
        <v>129</v>
      </c>
      <c r="D41" s="7">
        <v>5</v>
      </c>
      <c r="E41" s="7">
        <v>341.8</v>
      </c>
      <c r="F41" s="7">
        <v>455.5</v>
      </c>
      <c r="G41" s="7">
        <v>228.1</v>
      </c>
      <c r="H41" s="7">
        <v>114.1</v>
      </c>
      <c r="I41" s="14">
        <v>61.25</v>
      </c>
      <c r="J41" s="14">
        <v>459.88328742980957</v>
      </c>
      <c r="K41" s="8">
        <v>40</v>
      </c>
      <c r="L41" s="10">
        <v>101.25</v>
      </c>
      <c r="M41" s="12">
        <v>40</v>
      </c>
      <c r="N41" s="12">
        <f>$K41-$M41</f>
        <v>0</v>
      </c>
    </row>
    <row r="42" spans="1:14" x14ac:dyDescent="0.25">
      <c r="A42" s="6" t="s">
        <v>136</v>
      </c>
      <c r="B42" s="6" t="s">
        <v>137</v>
      </c>
      <c r="C42" s="6" t="s">
        <v>138</v>
      </c>
      <c r="D42" s="7">
        <v>5</v>
      </c>
      <c r="E42" s="7">
        <v>341.8</v>
      </c>
      <c r="F42" s="7">
        <v>455.4</v>
      </c>
      <c r="G42" s="7">
        <v>227.8</v>
      </c>
      <c r="H42" s="7">
        <v>114</v>
      </c>
      <c r="I42" s="14">
        <v>67</v>
      </c>
      <c r="J42" s="14">
        <v>457.26905632019043</v>
      </c>
      <c r="K42" s="8">
        <v>41</v>
      </c>
      <c r="L42" s="10">
        <v>108</v>
      </c>
      <c r="M42" s="12">
        <v>43</v>
      </c>
      <c r="N42" s="12">
        <f>$K42-$M42</f>
        <v>-2</v>
      </c>
    </row>
    <row r="43" spans="1:14" x14ac:dyDescent="0.25">
      <c r="A43" s="6" t="s">
        <v>97</v>
      </c>
      <c r="B43" s="6" t="s">
        <v>98</v>
      </c>
      <c r="C43" s="6" t="s">
        <v>99</v>
      </c>
      <c r="D43" s="7">
        <v>5</v>
      </c>
      <c r="E43" s="7">
        <v>341.7</v>
      </c>
      <c r="F43" s="7">
        <v>455.4</v>
      </c>
      <c r="G43" s="7">
        <v>228</v>
      </c>
      <c r="H43" s="7">
        <v>113.9</v>
      </c>
      <c r="I43" s="14">
        <v>46.125</v>
      </c>
      <c r="J43" s="14">
        <v>458.62439346313477</v>
      </c>
      <c r="K43" s="8">
        <v>42</v>
      </c>
      <c r="L43" s="10">
        <v>88.125</v>
      </c>
      <c r="M43" s="12">
        <v>30</v>
      </c>
      <c r="N43" s="12">
        <f>$K43-$M43</f>
        <v>12</v>
      </c>
    </row>
    <row r="44" spans="1:14" x14ac:dyDescent="0.25">
      <c r="A44" s="6" t="s">
        <v>124</v>
      </c>
      <c r="B44" s="6" t="s">
        <v>125</v>
      </c>
      <c r="C44" s="6" t="s">
        <v>126</v>
      </c>
      <c r="D44" s="7">
        <v>5</v>
      </c>
      <c r="E44" s="7">
        <v>341.7</v>
      </c>
      <c r="F44" s="7">
        <v>454.9</v>
      </c>
      <c r="G44" s="7">
        <v>227.7</v>
      </c>
      <c r="H44" s="7">
        <v>113.8</v>
      </c>
      <c r="I44" s="14">
        <v>56.125</v>
      </c>
      <c r="J44" s="14">
        <v>456.86853218078613</v>
      </c>
      <c r="K44" s="8">
        <v>43</v>
      </c>
      <c r="L44" s="10">
        <v>99.125</v>
      </c>
      <c r="M44" s="12">
        <v>39</v>
      </c>
      <c r="N44" s="12">
        <f>$K44-$M44</f>
        <v>4</v>
      </c>
    </row>
    <row r="45" spans="1:14" x14ac:dyDescent="0.25">
      <c r="A45" s="6" t="s">
        <v>130</v>
      </c>
      <c r="B45" s="6" t="s">
        <v>131</v>
      </c>
      <c r="C45" s="6" t="s">
        <v>132</v>
      </c>
      <c r="D45" s="7">
        <v>5</v>
      </c>
      <c r="E45" s="7">
        <v>341.6</v>
      </c>
      <c r="F45" s="7">
        <v>455.5</v>
      </c>
      <c r="G45" s="7">
        <v>227.7</v>
      </c>
      <c r="H45" s="7">
        <v>113.9</v>
      </c>
      <c r="I45" s="14">
        <v>59.75</v>
      </c>
      <c r="J45" s="14">
        <v>456.87777137756348</v>
      </c>
      <c r="K45" s="8">
        <v>44</v>
      </c>
      <c r="L45" s="10">
        <v>103.75</v>
      </c>
      <c r="M45" s="12">
        <v>41</v>
      </c>
      <c r="N45" s="12">
        <f>$K45-$M45</f>
        <v>3</v>
      </c>
    </row>
    <row r="46" spans="1:14" x14ac:dyDescent="0.25">
      <c r="A46" s="6" t="s">
        <v>142</v>
      </c>
      <c r="B46" s="6" t="s">
        <v>143</v>
      </c>
      <c r="C46" s="6" t="s">
        <v>144</v>
      </c>
      <c r="D46" s="7">
        <v>5</v>
      </c>
      <c r="E46" s="7">
        <v>341.6</v>
      </c>
      <c r="F46" s="7">
        <v>458</v>
      </c>
      <c r="G46" s="7">
        <v>227.7</v>
      </c>
      <c r="H46" s="7">
        <v>113.8</v>
      </c>
      <c r="I46" s="14">
        <v>63.5</v>
      </c>
      <c r="J46" s="14">
        <v>456.91168403625488</v>
      </c>
      <c r="K46" s="8">
        <v>45</v>
      </c>
      <c r="L46" s="10">
        <v>108.5</v>
      </c>
      <c r="M46" s="12">
        <v>45</v>
      </c>
      <c r="N46" s="12">
        <f>$K46-$M46</f>
        <v>0</v>
      </c>
    </row>
    <row r="47" spans="1:14" x14ac:dyDescent="0.25">
      <c r="A47" s="6" t="s">
        <v>157</v>
      </c>
      <c r="B47" s="6" t="s">
        <v>158</v>
      </c>
      <c r="C47" s="6" t="s">
        <v>159</v>
      </c>
      <c r="D47" s="7">
        <v>5</v>
      </c>
      <c r="E47" s="7">
        <v>341.3</v>
      </c>
      <c r="F47" s="7">
        <v>454.4</v>
      </c>
      <c r="G47" s="7">
        <v>227.5</v>
      </c>
      <c r="H47" s="7">
        <v>113.8</v>
      </c>
      <c r="I47" s="14">
        <v>71.125</v>
      </c>
      <c r="J47" s="14">
        <v>458.69544410705566</v>
      </c>
      <c r="K47" s="8">
        <v>46</v>
      </c>
      <c r="L47" s="10">
        <v>117.125</v>
      </c>
      <c r="M47" s="12">
        <v>50</v>
      </c>
      <c r="N47" s="12">
        <f>$K47-$M47</f>
        <v>-4</v>
      </c>
    </row>
    <row r="48" spans="1:14" x14ac:dyDescent="0.25">
      <c r="A48" s="6" t="s">
        <v>166</v>
      </c>
      <c r="B48" s="6" t="s">
        <v>167</v>
      </c>
      <c r="C48" s="6" t="s">
        <v>168</v>
      </c>
      <c r="D48" s="7">
        <v>5</v>
      </c>
      <c r="E48" s="7">
        <v>341.3</v>
      </c>
      <c r="F48" s="7">
        <v>454.9</v>
      </c>
      <c r="G48" s="7">
        <v>227.7</v>
      </c>
      <c r="H48" s="7">
        <v>113.9</v>
      </c>
      <c r="I48" s="14">
        <v>80.625</v>
      </c>
      <c r="J48" s="14">
        <v>454.85173416137695</v>
      </c>
      <c r="K48" s="8">
        <v>47</v>
      </c>
      <c r="L48" s="10">
        <v>127.625</v>
      </c>
      <c r="M48" s="12">
        <v>53</v>
      </c>
      <c r="N48" s="12">
        <f>$K48-$M48</f>
        <v>-6</v>
      </c>
    </row>
    <row r="49" spans="1:14" x14ac:dyDescent="0.25">
      <c r="A49" s="6" t="s">
        <v>133</v>
      </c>
      <c r="B49" s="6" t="s">
        <v>134</v>
      </c>
      <c r="C49" s="6" t="s">
        <v>135</v>
      </c>
      <c r="D49" s="7">
        <v>5</v>
      </c>
      <c r="E49" s="7">
        <v>341.2</v>
      </c>
      <c r="F49" s="7">
        <v>453.6</v>
      </c>
      <c r="G49" s="7">
        <v>227.8</v>
      </c>
      <c r="H49" s="7">
        <v>113.9</v>
      </c>
      <c r="I49" s="14">
        <v>56.5</v>
      </c>
      <c r="J49" s="14">
        <v>454.15644836425781</v>
      </c>
      <c r="K49" s="8">
        <v>48</v>
      </c>
      <c r="L49" s="10">
        <v>104.5</v>
      </c>
      <c r="M49" s="12">
        <v>42</v>
      </c>
      <c r="N49" s="12">
        <f>$K49-$M49</f>
        <v>6</v>
      </c>
    </row>
    <row r="50" spans="1:14" x14ac:dyDescent="0.25">
      <c r="A50" s="6" t="s">
        <v>154</v>
      </c>
      <c r="B50" s="6" t="s">
        <v>155</v>
      </c>
      <c r="C50" s="6" t="s">
        <v>156</v>
      </c>
      <c r="D50" s="7">
        <v>5</v>
      </c>
      <c r="E50" s="7">
        <v>341.1</v>
      </c>
      <c r="F50" s="7">
        <v>455</v>
      </c>
      <c r="G50" s="7">
        <v>227.4</v>
      </c>
      <c r="H50" s="7">
        <v>113.7</v>
      </c>
      <c r="I50" s="14">
        <v>65.5</v>
      </c>
      <c r="J50" s="14">
        <v>459.56525802612305</v>
      </c>
      <c r="K50" s="8">
        <v>49</v>
      </c>
      <c r="L50" s="10">
        <v>114.5</v>
      </c>
      <c r="M50" s="12">
        <v>49</v>
      </c>
      <c r="N50" s="12">
        <f>$K50-$M50</f>
        <v>0</v>
      </c>
    </row>
    <row r="51" spans="1:14" x14ac:dyDescent="0.25">
      <c r="A51" s="6" t="s">
        <v>169</v>
      </c>
      <c r="B51" s="6" t="s">
        <v>170</v>
      </c>
      <c r="C51" s="6" t="s">
        <v>171</v>
      </c>
      <c r="D51" s="7">
        <v>5</v>
      </c>
      <c r="E51" s="7">
        <v>341</v>
      </c>
      <c r="F51" s="7">
        <v>456</v>
      </c>
      <c r="G51" s="7">
        <v>227.5</v>
      </c>
      <c r="H51" s="7">
        <v>113.8</v>
      </c>
      <c r="I51" s="14">
        <v>77.75</v>
      </c>
      <c r="J51" s="14">
        <v>456.14353942871094</v>
      </c>
      <c r="K51" s="8">
        <v>50</v>
      </c>
      <c r="L51" s="10">
        <v>127.75</v>
      </c>
      <c r="M51" s="12">
        <v>54</v>
      </c>
      <c r="N51" s="12">
        <f>$K51-$M51</f>
        <v>-4</v>
      </c>
    </row>
    <row r="52" spans="1:14" x14ac:dyDescent="0.25">
      <c r="A52" s="6" t="s">
        <v>151</v>
      </c>
      <c r="B52" s="6" t="s">
        <v>152</v>
      </c>
      <c r="C52" s="6" t="s">
        <v>153</v>
      </c>
      <c r="D52" s="7">
        <v>5</v>
      </c>
      <c r="E52" s="7">
        <v>339.7</v>
      </c>
      <c r="F52" s="7">
        <v>453.1</v>
      </c>
      <c r="G52" s="7">
        <v>226.3</v>
      </c>
      <c r="H52" s="7">
        <v>113.1</v>
      </c>
      <c r="I52" s="14">
        <v>62.625</v>
      </c>
      <c r="J52" s="14">
        <v>454.68262100219727</v>
      </c>
      <c r="K52" s="8">
        <v>51</v>
      </c>
      <c r="L52" s="10">
        <v>113.625</v>
      </c>
      <c r="M52" s="12">
        <v>48</v>
      </c>
      <c r="N52" s="12">
        <f>$K52-$M52</f>
        <v>3</v>
      </c>
    </row>
    <row r="53" spans="1:14" x14ac:dyDescent="0.25">
      <c r="A53" s="6" t="s">
        <v>139</v>
      </c>
      <c r="B53" s="6" t="s">
        <v>140</v>
      </c>
      <c r="C53" s="6" t="s">
        <v>141</v>
      </c>
      <c r="D53" s="7">
        <v>5</v>
      </c>
      <c r="E53" s="7">
        <v>339.6</v>
      </c>
      <c r="F53" s="7">
        <v>453.5</v>
      </c>
      <c r="G53" s="7">
        <v>226.5</v>
      </c>
      <c r="H53" s="7">
        <v>113.3</v>
      </c>
      <c r="I53" s="14">
        <v>56.375</v>
      </c>
      <c r="J53" s="14">
        <v>455.73480796813965</v>
      </c>
      <c r="K53" s="8">
        <v>52</v>
      </c>
      <c r="L53" s="10">
        <v>108.375</v>
      </c>
      <c r="M53" s="12">
        <v>44</v>
      </c>
      <c r="N53" s="12">
        <f>$K53-$M53</f>
        <v>8</v>
      </c>
    </row>
    <row r="54" spans="1:14" x14ac:dyDescent="0.25">
      <c r="A54" s="6" t="s">
        <v>163</v>
      </c>
      <c r="B54" s="6" t="s">
        <v>164</v>
      </c>
      <c r="C54" s="6" t="s">
        <v>165</v>
      </c>
      <c r="D54" s="7">
        <v>5</v>
      </c>
      <c r="E54" s="7">
        <v>338.7</v>
      </c>
      <c r="F54" s="7">
        <v>451.5</v>
      </c>
      <c r="G54" s="7">
        <v>225.8</v>
      </c>
      <c r="H54" s="7">
        <v>113</v>
      </c>
      <c r="I54" s="14">
        <v>73.875</v>
      </c>
      <c r="J54" s="14">
        <v>455.05915260314941</v>
      </c>
      <c r="K54" s="8">
        <v>53</v>
      </c>
      <c r="L54" s="10">
        <v>126.875</v>
      </c>
      <c r="M54" s="12">
        <v>52</v>
      </c>
      <c r="N54" s="12">
        <f>$K54-$M54</f>
        <v>1</v>
      </c>
    </row>
    <row r="55" spans="1:14" x14ac:dyDescent="0.25">
      <c r="A55" s="6" t="s">
        <v>145</v>
      </c>
      <c r="B55" s="6" t="s">
        <v>146</v>
      </c>
      <c r="C55" s="6" t="s">
        <v>147</v>
      </c>
      <c r="D55" s="7">
        <v>5</v>
      </c>
      <c r="E55" s="7">
        <v>338.5</v>
      </c>
      <c r="F55" s="7">
        <v>451.4</v>
      </c>
      <c r="G55" s="7">
        <v>225.8</v>
      </c>
      <c r="H55" s="7">
        <v>112.9</v>
      </c>
      <c r="I55" s="14">
        <v>55.375</v>
      </c>
      <c r="J55" s="14">
        <v>448.68555068969727</v>
      </c>
      <c r="K55" s="8">
        <v>54</v>
      </c>
      <c r="L55" s="10">
        <v>109.375</v>
      </c>
      <c r="M55" s="12">
        <v>46</v>
      </c>
      <c r="N55" s="12">
        <f>$K55-$M55</f>
        <v>8</v>
      </c>
    </row>
    <row r="56" spans="1:14" x14ac:dyDescent="0.25">
      <c r="A56" s="6" t="s">
        <v>232</v>
      </c>
      <c r="B56" s="6" t="s">
        <v>233</v>
      </c>
      <c r="C56" s="6" t="s">
        <v>234</v>
      </c>
      <c r="D56" s="7">
        <v>4</v>
      </c>
      <c r="E56" s="7">
        <v>351.2</v>
      </c>
      <c r="F56" s="7">
        <v>467</v>
      </c>
      <c r="G56" s="7">
        <v>234.1</v>
      </c>
      <c r="H56" s="7">
        <v>117</v>
      </c>
      <c r="I56" s="14">
        <v>92.25</v>
      </c>
      <c r="J56" s="14">
        <v>465.55474662780762</v>
      </c>
      <c r="K56" s="8">
        <v>55</v>
      </c>
      <c r="L56" s="10">
        <v>147.25</v>
      </c>
      <c r="M56" s="12">
        <v>75</v>
      </c>
      <c r="N56" s="12">
        <f>$K56-$M56</f>
        <v>-20</v>
      </c>
    </row>
    <row r="57" spans="1:14" x14ac:dyDescent="0.25">
      <c r="A57" s="6" t="s">
        <v>184</v>
      </c>
      <c r="B57" s="6" t="s">
        <v>185</v>
      </c>
      <c r="C57" s="6" t="s">
        <v>186</v>
      </c>
      <c r="D57" s="7">
        <v>4</v>
      </c>
      <c r="E57" s="7">
        <v>344.7</v>
      </c>
      <c r="F57" s="7">
        <v>460.7</v>
      </c>
      <c r="G57" s="7">
        <v>229.5</v>
      </c>
      <c r="H57" s="7">
        <v>114</v>
      </c>
      <c r="I57" s="14">
        <v>69.75</v>
      </c>
      <c r="J57" s="14">
        <v>454.59988784790039</v>
      </c>
      <c r="K57" s="8">
        <v>56</v>
      </c>
      <c r="L57" s="10">
        <v>125.75</v>
      </c>
      <c r="M57" s="12">
        <v>59</v>
      </c>
      <c r="N57" s="12">
        <f>$K57-$M57</f>
        <v>-3</v>
      </c>
    </row>
    <row r="58" spans="1:14" x14ac:dyDescent="0.25">
      <c r="A58" s="6" t="s">
        <v>193</v>
      </c>
      <c r="B58" s="6" t="s">
        <v>194</v>
      </c>
      <c r="C58" s="6" t="s">
        <v>195</v>
      </c>
      <c r="D58" s="7">
        <v>4</v>
      </c>
      <c r="E58" s="7">
        <v>342.8</v>
      </c>
      <c r="F58" s="7">
        <v>456.9</v>
      </c>
      <c r="G58" s="7">
        <v>228.5</v>
      </c>
      <c r="H58" s="7">
        <v>114.2</v>
      </c>
      <c r="I58" s="14">
        <v>75.5</v>
      </c>
      <c r="J58" s="14">
        <v>457.20729827880859</v>
      </c>
      <c r="K58" s="8">
        <v>57</v>
      </c>
      <c r="L58" s="10">
        <v>132.5</v>
      </c>
      <c r="M58" s="12">
        <v>62</v>
      </c>
      <c r="N58" s="12">
        <f>$K58-$M58</f>
        <v>-5</v>
      </c>
    </row>
    <row r="59" spans="1:14" x14ac:dyDescent="0.25">
      <c r="A59" s="6" t="s">
        <v>190</v>
      </c>
      <c r="B59" s="6" t="s">
        <v>191</v>
      </c>
      <c r="C59" s="6" t="s">
        <v>192</v>
      </c>
      <c r="D59" s="7">
        <v>4</v>
      </c>
      <c r="E59" s="7">
        <v>341.4</v>
      </c>
      <c r="F59" s="7">
        <v>455.2</v>
      </c>
      <c r="G59" s="7">
        <v>227.7</v>
      </c>
      <c r="H59" s="7">
        <v>113.8</v>
      </c>
      <c r="I59" s="14">
        <v>72.75</v>
      </c>
      <c r="J59" s="14">
        <v>455.64253616333008</v>
      </c>
      <c r="K59" s="8">
        <v>58</v>
      </c>
      <c r="L59" s="10">
        <v>130.75</v>
      </c>
      <c r="M59" s="12">
        <v>61</v>
      </c>
      <c r="N59" s="12">
        <f>$K59-$M59</f>
        <v>-3</v>
      </c>
    </row>
    <row r="60" spans="1:14" x14ac:dyDescent="0.25">
      <c r="A60" s="6" t="s">
        <v>172</v>
      </c>
      <c r="B60" s="6" t="s">
        <v>173</v>
      </c>
      <c r="C60" s="6" t="s">
        <v>174</v>
      </c>
      <c r="D60" s="7">
        <v>4</v>
      </c>
      <c r="E60" s="7">
        <v>341.1</v>
      </c>
      <c r="F60" s="7">
        <v>454.8</v>
      </c>
      <c r="G60" s="7">
        <v>227.3</v>
      </c>
      <c r="H60" s="7">
        <v>113.5</v>
      </c>
      <c r="I60" s="14">
        <v>59.5</v>
      </c>
      <c r="J60" s="14">
        <v>452.54441070556641</v>
      </c>
      <c r="K60" s="8">
        <v>59</v>
      </c>
      <c r="L60" s="10">
        <v>118.5</v>
      </c>
      <c r="M60" s="12">
        <v>55</v>
      </c>
      <c r="N60" s="12">
        <f>$K60-$M60</f>
        <v>4</v>
      </c>
    </row>
    <row r="61" spans="1:14" x14ac:dyDescent="0.25">
      <c r="A61" s="6" t="s">
        <v>202</v>
      </c>
      <c r="B61" s="6" t="s">
        <v>203</v>
      </c>
      <c r="C61" s="6" t="s">
        <v>204</v>
      </c>
      <c r="D61" s="7">
        <v>4</v>
      </c>
      <c r="E61" s="7">
        <v>341.1</v>
      </c>
      <c r="F61" s="7">
        <v>454.8</v>
      </c>
      <c r="G61" s="7">
        <v>227.3</v>
      </c>
      <c r="H61" s="7">
        <v>113.7</v>
      </c>
      <c r="I61" s="14">
        <v>77.875</v>
      </c>
      <c r="J61" s="14">
        <v>456.20898056030273</v>
      </c>
      <c r="K61" s="8">
        <v>60</v>
      </c>
      <c r="L61" s="10">
        <v>137.875</v>
      </c>
      <c r="M61" s="12">
        <v>65</v>
      </c>
      <c r="N61" s="12">
        <f>$K61-$M61</f>
        <v>-5</v>
      </c>
    </row>
    <row r="62" spans="1:14" x14ac:dyDescent="0.25">
      <c r="A62" s="6" t="s">
        <v>205</v>
      </c>
      <c r="B62" s="6" t="s">
        <v>206</v>
      </c>
      <c r="C62" s="6" t="s">
        <v>207</v>
      </c>
      <c r="D62" s="7">
        <v>4</v>
      </c>
      <c r="E62" s="7">
        <v>341</v>
      </c>
      <c r="F62" s="7">
        <v>455</v>
      </c>
      <c r="G62" s="7">
        <v>227.2</v>
      </c>
      <c r="H62" s="7">
        <v>113.7</v>
      </c>
      <c r="I62" s="14">
        <v>77.125</v>
      </c>
      <c r="J62" s="14">
        <v>450.11833953857422</v>
      </c>
      <c r="K62" s="8">
        <v>61</v>
      </c>
      <c r="L62" s="10">
        <v>138.125</v>
      </c>
      <c r="M62" s="12">
        <v>66</v>
      </c>
      <c r="N62" s="12">
        <f>$K62-$M62</f>
        <v>-5</v>
      </c>
    </row>
    <row r="63" spans="1:14" x14ac:dyDescent="0.25">
      <c r="A63" s="6" t="s">
        <v>214</v>
      </c>
      <c r="B63" s="6" t="s">
        <v>215</v>
      </c>
      <c r="C63" s="6" t="s">
        <v>216</v>
      </c>
      <c r="D63" s="7">
        <v>4</v>
      </c>
      <c r="E63" s="7">
        <v>340.7</v>
      </c>
      <c r="F63" s="7">
        <v>453.1</v>
      </c>
      <c r="G63" s="7">
        <v>227.1</v>
      </c>
      <c r="H63" s="7">
        <v>113.5</v>
      </c>
      <c r="I63" s="14">
        <v>81.375</v>
      </c>
      <c r="J63" s="14">
        <v>454.54181671142578</v>
      </c>
      <c r="K63" s="8">
        <v>62</v>
      </c>
      <c r="L63" s="10">
        <v>143.375</v>
      </c>
      <c r="M63" s="12">
        <v>69</v>
      </c>
      <c r="N63" s="12">
        <f>$K63-$M63</f>
        <v>-7</v>
      </c>
    </row>
    <row r="64" spans="1:14" x14ac:dyDescent="0.25">
      <c r="A64" s="6" t="s">
        <v>241</v>
      </c>
      <c r="B64" s="6" t="s">
        <v>242</v>
      </c>
      <c r="C64" s="6" t="s">
        <v>243</v>
      </c>
      <c r="D64" s="7">
        <v>4</v>
      </c>
      <c r="E64" s="7">
        <v>340.7</v>
      </c>
      <c r="F64" s="7">
        <v>454.3</v>
      </c>
      <c r="G64" s="7">
        <v>227</v>
      </c>
      <c r="H64" s="7">
        <v>113.3</v>
      </c>
      <c r="I64" s="14">
        <v>87</v>
      </c>
      <c r="J64" s="14">
        <v>455.9144344329834</v>
      </c>
      <c r="K64" s="8">
        <v>63</v>
      </c>
      <c r="L64" s="10">
        <v>150</v>
      </c>
      <c r="M64" s="12">
        <v>78</v>
      </c>
      <c r="N64" s="12">
        <f>$K64-$M64</f>
        <v>-15</v>
      </c>
    </row>
    <row r="65" spans="1:14" x14ac:dyDescent="0.25">
      <c r="A65" s="6" t="s">
        <v>199</v>
      </c>
      <c r="B65" s="6" t="s">
        <v>200</v>
      </c>
      <c r="C65" s="6" t="s">
        <v>201</v>
      </c>
      <c r="D65" s="7">
        <v>4</v>
      </c>
      <c r="E65" s="7">
        <v>340.6</v>
      </c>
      <c r="F65" s="7">
        <v>454.2</v>
      </c>
      <c r="G65" s="7">
        <v>227.3</v>
      </c>
      <c r="H65" s="7">
        <v>113.7</v>
      </c>
      <c r="I65" s="14">
        <v>73.125</v>
      </c>
      <c r="J65" s="14">
        <v>454.52047348022461</v>
      </c>
      <c r="K65" s="8">
        <v>64</v>
      </c>
      <c r="L65" s="10">
        <v>137.125</v>
      </c>
      <c r="M65" s="12">
        <v>64</v>
      </c>
      <c r="N65" s="12">
        <f>$K65-$M65</f>
        <v>0</v>
      </c>
    </row>
    <row r="66" spans="1:14" x14ac:dyDescent="0.25">
      <c r="A66" s="6" t="s">
        <v>217</v>
      </c>
      <c r="B66" s="6" t="s">
        <v>218</v>
      </c>
      <c r="C66" s="6" t="s">
        <v>219</v>
      </c>
      <c r="D66" s="7">
        <v>4</v>
      </c>
      <c r="E66" s="7">
        <v>340.6</v>
      </c>
      <c r="F66" s="7">
        <v>456</v>
      </c>
      <c r="G66" s="7">
        <v>227</v>
      </c>
      <c r="H66" s="7">
        <v>113.8</v>
      </c>
      <c r="I66" s="14">
        <v>78.875</v>
      </c>
      <c r="J66" s="14">
        <v>449.63384819030762</v>
      </c>
      <c r="K66" s="8">
        <v>65</v>
      </c>
      <c r="L66" s="10">
        <v>143.875</v>
      </c>
      <c r="M66" s="12">
        <v>70</v>
      </c>
      <c r="N66" s="12">
        <f>$K66-$M66</f>
        <v>-5</v>
      </c>
    </row>
    <row r="67" spans="1:14" x14ac:dyDescent="0.25">
      <c r="A67" s="6" t="s">
        <v>226</v>
      </c>
      <c r="B67" s="6" t="s">
        <v>227</v>
      </c>
      <c r="C67" s="6" t="s">
        <v>228</v>
      </c>
      <c r="D67" s="7">
        <v>4</v>
      </c>
      <c r="E67" s="7">
        <v>340.5</v>
      </c>
      <c r="F67" s="7">
        <v>455.7</v>
      </c>
      <c r="G67" s="7">
        <v>226.8</v>
      </c>
      <c r="H67" s="7">
        <v>113.6</v>
      </c>
      <c r="I67" s="14">
        <v>80</v>
      </c>
      <c r="J67" s="14">
        <v>453.15468597412109</v>
      </c>
      <c r="K67" s="8">
        <v>66</v>
      </c>
      <c r="L67" s="10">
        <v>146</v>
      </c>
      <c r="M67" s="12">
        <v>73</v>
      </c>
      <c r="N67" s="12">
        <f>$K67-$M67</f>
        <v>-7</v>
      </c>
    </row>
    <row r="68" spans="1:14" x14ac:dyDescent="0.25">
      <c r="A68" s="6" t="s">
        <v>178</v>
      </c>
      <c r="B68" s="6" t="s">
        <v>179</v>
      </c>
      <c r="C68" s="6" t="s">
        <v>180</v>
      </c>
      <c r="D68" s="7">
        <v>4</v>
      </c>
      <c r="E68" s="7">
        <v>340.4</v>
      </c>
      <c r="F68" s="7">
        <v>453.9</v>
      </c>
      <c r="G68" s="7">
        <v>226.9</v>
      </c>
      <c r="H68" s="7">
        <v>113.4</v>
      </c>
      <c r="I68" s="14">
        <v>54.5</v>
      </c>
      <c r="J68" s="14">
        <v>458.7203254699707</v>
      </c>
      <c r="K68" s="8">
        <v>67</v>
      </c>
      <c r="L68" s="10">
        <v>121.5</v>
      </c>
      <c r="M68" s="12">
        <v>57</v>
      </c>
      <c r="N68" s="12">
        <f>$K68-$M68</f>
        <v>10</v>
      </c>
    </row>
    <row r="69" spans="1:14" x14ac:dyDescent="0.25">
      <c r="A69" s="6" t="s">
        <v>181</v>
      </c>
      <c r="B69" s="6" t="s">
        <v>182</v>
      </c>
      <c r="C69" s="6" t="s">
        <v>183</v>
      </c>
      <c r="D69" s="7">
        <v>4</v>
      </c>
      <c r="E69" s="7">
        <v>340.2</v>
      </c>
      <c r="F69" s="7">
        <v>454.3</v>
      </c>
      <c r="G69" s="7">
        <v>226.4</v>
      </c>
      <c r="H69" s="7">
        <v>113.2</v>
      </c>
      <c r="I69" s="14">
        <v>55.875</v>
      </c>
      <c r="J69" s="14">
        <v>453.71305847167969</v>
      </c>
      <c r="K69" s="8">
        <v>68</v>
      </c>
      <c r="L69" s="10">
        <v>123.875</v>
      </c>
      <c r="M69" s="12">
        <v>58</v>
      </c>
      <c r="N69" s="12">
        <f>$K69-$M69</f>
        <v>10</v>
      </c>
    </row>
    <row r="70" spans="1:14" x14ac:dyDescent="0.25">
      <c r="A70" s="6" t="s">
        <v>223</v>
      </c>
      <c r="B70" s="6" t="s">
        <v>224</v>
      </c>
      <c r="C70" s="6" t="s">
        <v>225</v>
      </c>
      <c r="D70" s="7">
        <v>4</v>
      </c>
      <c r="E70" s="7">
        <v>340.2</v>
      </c>
      <c r="F70" s="7">
        <v>454.1</v>
      </c>
      <c r="G70" s="7">
        <v>226.8</v>
      </c>
      <c r="H70" s="7">
        <v>113.3</v>
      </c>
      <c r="I70" s="14">
        <v>76.25</v>
      </c>
      <c r="J70" s="14">
        <v>459.60678482055664</v>
      </c>
      <c r="K70" s="8">
        <v>69</v>
      </c>
      <c r="L70" s="10">
        <v>145.25</v>
      </c>
      <c r="M70" s="12">
        <v>72</v>
      </c>
      <c r="N70" s="12">
        <f>$K70-$M70</f>
        <v>-3</v>
      </c>
    </row>
    <row r="71" spans="1:14" x14ac:dyDescent="0.25">
      <c r="A71" s="6" t="s">
        <v>175</v>
      </c>
      <c r="B71" s="6" t="s">
        <v>176</v>
      </c>
      <c r="C71" s="6" t="s">
        <v>177</v>
      </c>
      <c r="D71" s="7">
        <v>4</v>
      </c>
      <c r="E71" s="7">
        <v>340.1</v>
      </c>
      <c r="F71" s="7">
        <v>453.9</v>
      </c>
      <c r="G71" s="7">
        <v>226.5</v>
      </c>
      <c r="H71" s="7">
        <v>113.2</v>
      </c>
      <c r="I71" s="14">
        <v>48.5</v>
      </c>
      <c r="J71" s="14">
        <v>453.55637359619141</v>
      </c>
      <c r="K71" s="8">
        <v>70</v>
      </c>
      <c r="L71" s="10">
        <v>118.5</v>
      </c>
      <c r="M71" s="12">
        <v>56</v>
      </c>
      <c r="N71" s="12">
        <f>$K71-$M71</f>
        <v>14</v>
      </c>
    </row>
    <row r="72" spans="1:14" x14ac:dyDescent="0.25">
      <c r="A72" s="6" t="s">
        <v>235</v>
      </c>
      <c r="B72" s="6" t="s">
        <v>236</v>
      </c>
      <c r="C72" s="6" t="s">
        <v>237</v>
      </c>
      <c r="D72" s="7">
        <v>4</v>
      </c>
      <c r="E72" s="7">
        <v>340.1</v>
      </c>
      <c r="F72" s="7">
        <v>453.5</v>
      </c>
      <c r="G72" s="7">
        <v>226.8</v>
      </c>
      <c r="H72" s="7">
        <v>113.3</v>
      </c>
      <c r="I72" s="14">
        <v>77.25</v>
      </c>
      <c r="J72" s="14">
        <v>454.85409927368164</v>
      </c>
      <c r="K72" s="8">
        <v>71</v>
      </c>
      <c r="L72" s="10">
        <v>148.25</v>
      </c>
      <c r="M72" s="12">
        <v>76</v>
      </c>
      <c r="N72" s="12">
        <f>$K72-$M72</f>
        <v>-5</v>
      </c>
    </row>
    <row r="73" spans="1:14" x14ac:dyDescent="0.25">
      <c r="A73" s="6" t="s">
        <v>187</v>
      </c>
      <c r="B73" s="6" t="s">
        <v>188</v>
      </c>
      <c r="C73" s="6" t="s">
        <v>189</v>
      </c>
      <c r="D73" s="7">
        <v>4</v>
      </c>
      <c r="E73" s="7">
        <v>340</v>
      </c>
      <c r="F73" s="7">
        <v>453.1</v>
      </c>
      <c r="G73" s="7">
        <v>227</v>
      </c>
      <c r="H73" s="7">
        <v>113.5</v>
      </c>
      <c r="I73" s="14">
        <v>58.375</v>
      </c>
      <c r="J73" s="14">
        <v>451.85582160949707</v>
      </c>
      <c r="K73" s="8">
        <v>72</v>
      </c>
      <c r="L73" s="10">
        <v>130.375</v>
      </c>
      <c r="M73" s="12">
        <v>60</v>
      </c>
      <c r="N73" s="12">
        <f>$K73-$M73</f>
        <v>12</v>
      </c>
    </row>
    <row r="74" spans="1:14" x14ac:dyDescent="0.25">
      <c r="A74" s="6" t="s">
        <v>229</v>
      </c>
      <c r="B74" s="6" t="s">
        <v>230</v>
      </c>
      <c r="C74" s="6" t="s">
        <v>231</v>
      </c>
      <c r="D74" s="7">
        <v>4</v>
      </c>
      <c r="E74" s="7">
        <v>340</v>
      </c>
      <c r="F74" s="7">
        <v>453.3</v>
      </c>
      <c r="G74" s="7">
        <v>226.8</v>
      </c>
      <c r="H74" s="7">
        <v>113.4</v>
      </c>
      <c r="I74" s="14">
        <v>73</v>
      </c>
      <c r="J74" s="14">
        <v>453.38704109191895</v>
      </c>
      <c r="K74" s="8">
        <v>73</v>
      </c>
      <c r="L74" s="10">
        <v>146</v>
      </c>
      <c r="M74" s="12">
        <v>74</v>
      </c>
      <c r="N74" s="12">
        <f>$K74-$M74</f>
        <v>-1</v>
      </c>
    </row>
    <row r="75" spans="1:14" x14ac:dyDescent="0.25">
      <c r="A75" s="6" t="s">
        <v>268</v>
      </c>
      <c r="B75" s="6" t="s">
        <v>269</v>
      </c>
      <c r="C75" s="6" t="s">
        <v>270</v>
      </c>
      <c r="D75" s="7">
        <v>4</v>
      </c>
      <c r="E75" s="7">
        <v>339.8</v>
      </c>
      <c r="F75" s="7">
        <v>452.4</v>
      </c>
      <c r="G75" s="7">
        <v>226.3</v>
      </c>
      <c r="H75" s="7">
        <v>113.1</v>
      </c>
      <c r="I75" s="14">
        <v>90.375</v>
      </c>
      <c r="J75" s="14">
        <v>456.18873977661133</v>
      </c>
      <c r="K75" s="8">
        <v>74</v>
      </c>
      <c r="L75" s="10">
        <v>164.375</v>
      </c>
      <c r="M75" s="12">
        <v>87</v>
      </c>
      <c r="N75" s="12">
        <f>$K75-$M75</f>
        <v>-13</v>
      </c>
    </row>
    <row r="76" spans="1:14" x14ac:dyDescent="0.25">
      <c r="A76" s="6" t="s">
        <v>208</v>
      </c>
      <c r="B76" s="6" t="s">
        <v>209</v>
      </c>
      <c r="C76" s="6" t="s">
        <v>210</v>
      </c>
      <c r="D76" s="7">
        <v>4</v>
      </c>
      <c r="E76" s="7">
        <v>339.6</v>
      </c>
      <c r="F76" s="7">
        <v>453</v>
      </c>
      <c r="G76" s="7">
        <v>226.4</v>
      </c>
      <c r="H76" s="7">
        <v>113</v>
      </c>
      <c r="I76" s="14">
        <v>65.125</v>
      </c>
      <c r="J76" s="14">
        <v>449.14288711547852</v>
      </c>
      <c r="K76" s="8">
        <v>75</v>
      </c>
      <c r="L76" s="10">
        <v>140.125</v>
      </c>
      <c r="M76" s="12">
        <v>67</v>
      </c>
      <c r="N76" s="12">
        <f>$K76-$M76</f>
        <v>8</v>
      </c>
    </row>
    <row r="77" spans="1:14" x14ac:dyDescent="0.25">
      <c r="A77" s="6" t="s">
        <v>196</v>
      </c>
      <c r="B77" s="6" t="s">
        <v>197</v>
      </c>
      <c r="C77" s="6" t="s">
        <v>198</v>
      </c>
      <c r="D77" s="7">
        <v>4</v>
      </c>
      <c r="E77" s="7">
        <v>339.5</v>
      </c>
      <c r="F77" s="7">
        <v>452.6</v>
      </c>
      <c r="G77" s="7">
        <v>226.3</v>
      </c>
      <c r="H77" s="7">
        <v>113.1</v>
      </c>
      <c r="I77" s="14">
        <v>60.75</v>
      </c>
      <c r="J77" s="14">
        <v>452.9770622253418</v>
      </c>
      <c r="K77" s="8">
        <v>76</v>
      </c>
      <c r="L77" s="10">
        <v>136.75</v>
      </c>
      <c r="M77" s="12">
        <v>63</v>
      </c>
      <c r="N77" s="12">
        <f>$K77-$M77</f>
        <v>13</v>
      </c>
    </row>
    <row r="78" spans="1:14" x14ac:dyDescent="0.25">
      <c r="A78" s="6" t="s">
        <v>238</v>
      </c>
      <c r="B78" s="6" t="s">
        <v>239</v>
      </c>
      <c r="C78" s="6" t="s">
        <v>240</v>
      </c>
      <c r="D78" s="7">
        <v>4</v>
      </c>
      <c r="E78" s="7">
        <v>339.4</v>
      </c>
      <c r="F78" s="7">
        <v>452.6</v>
      </c>
      <c r="G78" s="7">
        <v>226</v>
      </c>
      <c r="H78" s="7">
        <v>113</v>
      </c>
      <c r="I78" s="14">
        <v>71.5</v>
      </c>
      <c r="J78" s="14">
        <v>455.60329055786133</v>
      </c>
      <c r="K78" s="8">
        <v>77</v>
      </c>
      <c r="L78" s="10">
        <v>148.5</v>
      </c>
      <c r="M78" s="12">
        <v>77</v>
      </c>
      <c r="N78" s="12">
        <f>$K78-$M78</f>
        <v>0</v>
      </c>
    </row>
    <row r="79" spans="1:14" x14ac:dyDescent="0.25">
      <c r="A79" s="6" t="s">
        <v>211</v>
      </c>
      <c r="B79" s="6" t="s">
        <v>212</v>
      </c>
      <c r="C79" s="6" t="s">
        <v>213</v>
      </c>
      <c r="D79" s="7">
        <v>4</v>
      </c>
      <c r="E79" s="7">
        <v>339.3</v>
      </c>
      <c r="F79" s="7">
        <v>452.9</v>
      </c>
      <c r="G79" s="7">
        <v>226.1</v>
      </c>
      <c r="H79" s="7">
        <v>113</v>
      </c>
      <c r="I79" s="14">
        <v>64.375</v>
      </c>
      <c r="J79" s="14">
        <v>456.11063575744629</v>
      </c>
      <c r="K79" s="8">
        <v>78</v>
      </c>
      <c r="L79" s="10">
        <v>142.375</v>
      </c>
      <c r="M79" s="12">
        <v>68</v>
      </c>
      <c r="N79" s="12">
        <f>$K79-$M79</f>
        <v>10</v>
      </c>
    </row>
    <row r="80" spans="1:14" x14ac:dyDescent="0.25">
      <c r="A80" s="6" t="s">
        <v>259</v>
      </c>
      <c r="B80" s="6" t="s">
        <v>260</v>
      </c>
      <c r="C80" s="6" t="s">
        <v>261</v>
      </c>
      <c r="D80" s="7">
        <v>4</v>
      </c>
      <c r="E80" s="7">
        <v>339.3</v>
      </c>
      <c r="F80" s="7">
        <v>451.6</v>
      </c>
      <c r="G80" s="7">
        <v>226.6</v>
      </c>
      <c r="H80" s="7">
        <v>113.2</v>
      </c>
      <c r="I80" s="14">
        <v>83</v>
      </c>
      <c r="J80" s="14">
        <v>451.43900299072266</v>
      </c>
      <c r="K80" s="8">
        <v>79</v>
      </c>
      <c r="L80" s="10">
        <v>162</v>
      </c>
      <c r="M80" s="12">
        <v>84</v>
      </c>
      <c r="N80" s="12">
        <f>$K80-$M80</f>
        <v>-5</v>
      </c>
    </row>
    <row r="81" spans="1:14" x14ac:dyDescent="0.25">
      <c r="A81" s="6" t="s">
        <v>292</v>
      </c>
      <c r="B81" s="6" t="s">
        <v>293</v>
      </c>
      <c r="C81" s="6" t="s">
        <v>294</v>
      </c>
      <c r="D81" s="7">
        <v>4</v>
      </c>
      <c r="E81" s="7">
        <v>339.27</v>
      </c>
      <c r="F81" s="7">
        <v>452.37</v>
      </c>
      <c r="G81" s="7">
        <v>226.2</v>
      </c>
      <c r="H81" s="7">
        <v>113.1</v>
      </c>
      <c r="I81" s="14">
        <v>101.25</v>
      </c>
      <c r="J81" s="14">
        <v>451.28648274739584</v>
      </c>
      <c r="K81" s="8">
        <v>80</v>
      </c>
      <c r="L81" s="10">
        <v>181.25</v>
      </c>
      <c r="M81" s="12">
        <v>95</v>
      </c>
      <c r="N81" s="12">
        <f>$K81-$M81</f>
        <v>-15</v>
      </c>
    </row>
    <row r="82" spans="1:14" x14ac:dyDescent="0.25">
      <c r="A82" s="6" t="s">
        <v>244</v>
      </c>
      <c r="B82" s="6" t="s">
        <v>245</v>
      </c>
      <c r="C82" s="6" t="s">
        <v>246</v>
      </c>
      <c r="D82" s="7">
        <v>4</v>
      </c>
      <c r="E82" s="7">
        <v>339.1</v>
      </c>
      <c r="F82" s="7">
        <v>451.9</v>
      </c>
      <c r="G82" s="7">
        <v>226.2</v>
      </c>
      <c r="H82" s="7">
        <v>113.1</v>
      </c>
      <c r="I82" s="14">
        <v>70.5</v>
      </c>
      <c r="J82" s="14">
        <v>450.82973861694336</v>
      </c>
      <c r="K82" s="8">
        <v>81</v>
      </c>
      <c r="L82" s="10">
        <v>151.5</v>
      </c>
      <c r="M82" s="12">
        <v>79</v>
      </c>
      <c r="N82" s="12">
        <f>$K82-$M82</f>
        <v>2</v>
      </c>
    </row>
    <row r="83" spans="1:14" x14ac:dyDescent="0.25">
      <c r="A83" s="6" t="s">
        <v>274</v>
      </c>
      <c r="B83" s="6" t="s">
        <v>275</v>
      </c>
      <c r="C83" s="6" t="s">
        <v>276</v>
      </c>
      <c r="D83" s="7">
        <v>4</v>
      </c>
      <c r="E83" s="7">
        <v>339</v>
      </c>
      <c r="F83" s="7">
        <v>424.5</v>
      </c>
      <c r="G83" s="7">
        <v>225.7</v>
      </c>
      <c r="H83" s="7">
        <v>112.8</v>
      </c>
      <c r="I83" s="14">
        <v>92.75</v>
      </c>
      <c r="J83" s="14">
        <v>455.06474405924479</v>
      </c>
      <c r="K83" s="8">
        <v>82</v>
      </c>
      <c r="L83" s="10">
        <v>174.75</v>
      </c>
      <c r="M83" s="12">
        <v>89</v>
      </c>
      <c r="N83" s="12">
        <f>$K83-$M83</f>
        <v>-7</v>
      </c>
    </row>
    <row r="84" spans="1:14" x14ac:dyDescent="0.25">
      <c r="A84" s="6" t="s">
        <v>247</v>
      </c>
      <c r="B84" s="6" t="s">
        <v>248</v>
      </c>
      <c r="C84" s="6" t="s">
        <v>249</v>
      </c>
      <c r="D84" s="7">
        <v>4</v>
      </c>
      <c r="E84" s="7">
        <v>338.9</v>
      </c>
      <c r="F84" s="7">
        <v>451.7</v>
      </c>
      <c r="G84" s="7">
        <v>225.8</v>
      </c>
      <c r="H84" s="7">
        <v>112.8</v>
      </c>
      <c r="I84" s="14">
        <v>73</v>
      </c>
      <c r="J84" s="14">
        <v>453.38424491882324</v>
      </c>
      <c r="K84" s="8">
        <v>83</v>
      </c>
      <c r="L84" s="10">
        <v>156</v>
      </c>
      <c r="M84" s="12">
        <v>80</v>
      </c>
      <c r="N84" s="12">
        <f>$K84-$M84</f>
        <v>3</v>
      </c>
    </row>
    <row r="85" spans="1:14" x14ac:dyDescent="0.25">
      <c r="A85" s="6" t="s">
        <v>271</v>
      </c>
      <c r="B85" s="6" t="s">
        <v>272</v>
      </c>
      <c r="C85" s="6" t="s">
        <v>273</v>
      </c>
      <c r="D85" s="7">
        <v>4</v>
      </c>
      <c r="E85" s="7">
        <v>338.9</v>
      </c>
      <c r="F85" s="7">
        <v>452</v>
      </c>
      <c r="G85" s="7">
        <v>225.9</v>
      </c>
      <c r="H85" s="7">
        <v>112.8</v>
      </c>
      <c r="I85" s="14">
        <v>88.125</v>
      </c>
      <c r="J85" s="14">
        <v>454.05039024353027</v>
      </c>
      <c r="K85" s="8">
        <v>84</v>
      </c>
      <c r="L85" s="10">
        <v>172.125</v>
      </c>
      <c r="M85" s="12">
        <v>88</v>
      </c>
      <c r="N85" s="12">
        <f>$K85-$M85</f>
        <v>-4</v>
      </c>
    </row>
    <row r="86" spans="1:14" x14ac:dyDescent="0.25">
      <c r="A86" s="6" t="s">
        <v>250</v>
      </c>
      <c r="B86" s="6" t="s">
        <v>251</v>
      </c>
      <c r="C86" s="6" t="s">
        <v>252</v>
      </c>
      <c r="D86" s="7">
        <v>4</v>
      </c>
      <c r="E86" s="7">
        <v>338.8</v>
      </c>
      <c r="F86" s="7">
        <v>451.8</v>
      </c>
      <c r="G86" s="7">
        <v>225.7</v>
      </c>
      <c r="H86" s="7">
        <v>112.8</v>
      </c>
      <c r="I86" s="14">
        <v>71.875</v>
      </c>
      <c r="J86" s="14">
        <v>453.50043678283691</v>
      </c>
      <c r="K86" s="8">
        <v>85</v>
      </c>
      <c r="L86" s="10">
        <v>156.875</v>
      </c>
      <c r="M86" s="12">
        <v>81</v>
      </c>
      <c r="N86" s="12">
        <f>$K86-$M86</f>
        <v>4</v>
      </c>
    </row>
    <row r="87" spans="1:14" x14ac:dyDescent="0.25">
      <c r="A87" s="6" t="s">
        <v>256</v>
      </c>
      <c r="B87" s="6" t="s">
        <v>257</v>
      </c>
      <c r="C87" s="6" t="s">
        <v>258</v>
      </c>
      <c r="D87" s="7">
        <v>4</v>
      </c>
      <c r="E87" s="7">
        <v>338.5</v>
      </c>
      <c r="F87" s="7">
        <v>451.9</v>
      </c>
      <c r="G87" s="7">
        <v>225.5</v>
      </c>
      <c r="H87" s="7">
        <v>112.6</v>
      </c>
      <c r="I87" s="14">
        <v>75.625</v>
      </c>
      <c r="J87" s="14">
        <v>455.56284332275391</v>
      </c>
      <c r="K87" s="8">
        <v>86</v>
      </c>
      <c r="L87" s="10">
        <v>161.625</v>
      </c>
      <c r="M87" s="12">
        <v>83</v>
      </c>
      <c r="N87" s="12">
        <f>$K87-$M87</f>
        <v>3</v>
      </c>
    </row>
    <row r="88" spans="1:14" x14ac:dyDescent="0.25">
      <c r="A88" s="6" t="s">
        <v>265</v>
      </c>
      <c r="B88" s="6" t="s">
        <v>266</v>
      </c>
      <c r="C88" s="6" t="s">
        <v>267</v>
      </c>
      <c r="D88" s="7">
        <v>4</v>
      </c>
      <c r="E88" s="7">
        <v>338.4</v>
      </c>
      <c r="F88" s="7">
        <v>451.7</v>
      </c>
      <c r="G88" s="7">
        <v>225.6</v>
      </c>
      <c r="H88" s="7">
        <v>112.7</v>
      </c>
      <c r="I88" s="14">
        <v>76.125</v>
      </c>
      <c r="J88" s="14">
        <v>451.23200035095215</v>
      </c>
      <c r="K88" s="8">
        <v>87</v>
      </c>
      <c r="L88" s="10">
        <v>163.125</v>
      </c>
      <c r="M88" s="12">
        <v>86</v>
      </c>
      <c r="N88" s="12">
        <f>$K88-$M88</f>
        <v>1</v>
      </c>
    </row>
    <row r="89" spans="1:14" x14ac:dyDescent="0.25">
      <c r="A89" s="6" t="s">
        <v>220</v>
      </c>
      <c r="B89" s="6" t="s">
        <v>221</v>
      </c>
      <c r="C89" s="6" t="s">
        <v>222</v>
      </c>
      <c r="D89" s="7">
        <v>4</v>
      </c>
      <c r="E89" s="7">
        <v>338.29</v>
      </c>
      <c r="F89" s="7">
        <v>451.09</v>
      </c>
      <c r="G89" s="7">
        <v>225.49</v>
      </c>
      <c r="H89" s="7">
        <v>112.89</v>
      </c>
      <c r="I89" s="14">
        <v>56.125</v>
      </c>
      <c r="J89" s="14">
        <v>449.52880045572914</v>
      </c>
      <c r="K89" s="8">
        <v>88</v>
      </c>
      <c r="L89" s="10">
        <v>144.125</v>
      </c>
      <c r="M89" s="12">
        <v>71</v>
      </c>
      <c r="N89" s="12">
        <f>$K89-$M89</f>
        <v>17</v>
      </c>
    </row>
    <row r="90" spans="1:14" x14ac:dyDescent="0.25">
      <c r="A90" s="6" t="s">
        <v>262</v>
      </c>
      <c r="B90" s="6" t="s">
        <v>263</v>
      </c>
      <c r="C90" s="6" t="s">
        <v>264</v>
      </c>
      <c r="D90" s="7">
        <v>4</v>
      </c>
      <c r="E90" s="7">
        <v>338.2</v>
      </c>
      <c r="F90" s="7">
        <v>451</v>
      </c>
      <c r="G90" s="7">
        <v>225.5</v>
      </c>
      <c r="H90" s="7">
        <v>112.8</v>
      </c>
      <c r="I90" s="14">
        <v>74</v>
      </c>
      <c r="J90" s="14">
        <v>452.12303352355957</v>
      </c>
      <c r="K90" s="8">
        <v>89</v>
      </c>
      <c r="L90" s="10">
        <v>163</v>
      </c>
      <c r="M90" s="12">
        <v>85</v>
      </c>
      <c r="N90" s="12">
        <f>$K90-$M90</f>
        <v>4</v>
      </c>
    </row>
    <row r="91" spans="1:14" x14ac:dyDescent="0.25">
      <c r="A91" s="6" t="s">
        <v>277</v>
      </c>
      <c r="B91" s="6" t="s">
        <v>278</v>
      </c>
      <c r="C91" s="6" t="s">
        <v>279</v>
      </c>
      <c r="D91" s="7">
        <v>4</v>
      </c>
      <c r="E91" s="7">
        <v>337.8</v>
      </c>
      <c r="F91" s="7">
        <v>451.4</v>
      </c>
      <c r="G91" s="7">
        <v>224.5</v>
      </c>
      <c r="H91" s="7">
        <v>112.3</v>
      </c>
      <c r="I91" s="14">
        <v>85.375</v>
      </c>
      <c r="J91" s="14">
        <v>445.89261436462402</v>
      </c>
      <c r="K91" s="8">
        <v>90</v>
      </c>
      <c r="L91" s="10">
        <v>175.375</v>
      </c>
      <c r="M91" s="12">
        <v>90</v>
      </c>
      <c r="N91" s="12">
        <f>$K91-$M91</f>
        <v>0</v>
      </c>
    </row>
    <row r="92" spans="1:14" x14ac:dyDescent="0.25">
      <c r="A92" s="6" t="s">
        <v>280</v>
      </c>
      <c r="B92" s="6" t="s">
        <v>281</v>
      </c>
      <c r="C92" s="6" t="s">
        <v>282</v>
      </c>
      <c r="D92" s="7">
        <v>4</v>
      </c>
      <c r="E92" s="7">
        <v>337.6</v>
      </c>
      <c r="F92" s="7">
        <v>450.9</v>
      </c>
      <c r="G92" s="7">
        <v>225.2</v>
      </c>
      <c r="H92" s="7">
        <v>112.7</v>
      </c>
      <c r="I92" s="14">
        <v>85.75</v>
      </c>
      <c r="J92" s="14">
        <v>451.11888694763184</v>
      </c>
      <c r="K92" s="8">
        <v>91</v>
      </c>
      <c r="L92" s="10">
        <v>176.75</v>
      </c>
      <c r="M92" s="12">
        <v>91</v>
      </c>
      <c r="N92" s="12">
        <f>$K92-$M92</f>
        <v>0</v>
      </c>
    </row>
    <row r="93" spans="1:14" x14ac:dyDescent="0.25">
      <c r="A93" s="6" t="s">
        <v>253</v>
      </c>
      <c r="B93" s="6" t="s">
        <v>254</v>
      </c>
      <c r="C93" s="6" t="s">
        <v>255</v>
      </c>
      <c r="D93" s="7">
        <v>4</v>
      </c>
      <c r="E93" s="7">
        <v>337.5</v>
      </c>
      <c r="F93" s="7">
        <v>450.2</v>
      </c>
      <c r="G93" s="7">
        <v>225.1</v>
      </c>
      <c r="H93" s="7">
        <v>112.7</v>
      </c>
      <c r="I93" s="14">
        <v>69</v>
      </c>
      <c r="J93" s="14">
        <v>448.16602897644043</v>
      </c>
      <c r="K93" s="8">
        <v>92</v>
      </c>
      <c r="L93" s="10">
        <v>161</v>
      </c>
      <c r="M93" s="12">
        <v>82</v>
      </c>
      <c r="N93" s="12">
        <f>$K93-$M93</f>
        <v>10</v>
      </c>
    </row>
    <row r="94" spans="1:14" x14ac:dyDescent="0.25">
      <c r="A94" s="6" t="s">
        <v>289</v>
      </c>
      <c r="B94" s="6" t="s">
        <v>290</v>
      </c>
      <c r="C94" s="6" t="s">
        <v>291</v>
      </c>
      <c r="D94" s="7">
        <v>4</v>
      </c>
      <c r="E94" s="7">
        <v>337.3</v>
      </c>
      <c r="F94" s="7">
        <v>448.6</v>
      </c>
      <c r="G94" s="7">
        <v>224.7</v>
      </c>
      <c r="H94" s="7">
        <v>112.3</v>
      </c>
      <c r="I94" s="14">
        <v>87.625</v>
      </c>
      <c r="J94" s="14">
        <v>443.60991859436035</v>
      </c>
      <c r="K94" s="8">
        <v>93</v>
      </c>
      <c r="L94" s="10">
        <v>180.625</v>
      </c>
      <c r="M94" s="12">
        <v>94</v>
      </c>
      <c r="N94" s="12">
        <f>$K94-$M94</f>
        <v>-1</v>
      </c>
    </row>
    <row r="95" spans="1:14" x14ac:dyDescent="0.25">
      <c r="A95" s="6" t="s">
        <v>286</v>
      </c>
      <c r="B95" s="6" t="s">
        <v>287</v>
      </c>
      <c r="C95" s="6" t="s">
        <v>288</v>
      </c>
      <c r="D95" s="7">
        <v>4</v>
      </c>
      <c r="E95" s="7">
        <v>336.9</v>
      </c>
      <c r="F95" s="7">
        <v>449.3</v>
      </c>
      <c r="G95" s="7">
        <v>224.4</v>
      </c>
      <c r="H95" s="7">
        <v>112.3</v>
      </c>
      <c r="I95" s="14">
        <v>83.125</v>
      </c>
      <c r="J95" s="14">
        <v>445.89716720581055</v>
      </c>
      <c r="K95" s="8">
        <v>94</v>
      </c>
      <c r="L95" s="10">
        <v>177.125</v>
      </c>
      <c r="M95" s="12">
        <v>93</v>
      </c>
      <c r="N95" s="12">
        <f>$K95-$M95</f>
        <v>1</v>
      </c>
    </row>
    <row r="96" spans="1:14" x14ac:dyDescent="0.25">
      <c r="A96" s="6" t="s">
        <v>283</v>
      </c>
      <c r="B96" s="6" t="s">
        <v>284</v>
      </c>
      <c r="C96" s="6" t="s">
        <v>285</v>
      </c>
      <c r="D96" s="7">
        <v>4</v>
      </c>
      <c r="E96" s="7">
        <v>335.8</v>
      </c>
      <c r="F96" s="7">
        <v>450.3</v>
      </c>
      <c r="G96" s="7">
        <v>223.6</v>
      </c>
      <c r="H96" s="7">
        <v>111.8</v>
      </c>
      <c r="I96" s="14">
        <v>81.875</v>
      </c>
      <c r="J96" s="14">
        <v>449.49019050598145</v>
      </c>
      <c r="K96" s="8">
        <v>95</v>
      </c>
      <c r="L96" s="10">
        <v>176.875</v>
      </c>
      <c r="M96" s="12">
        <v>92</v>
      </c>
      <c r="N96" s="12">
        <f>$K96-$M96</f>
        <v>3</v>
      </c>
    </row>
    <row r="97" spans="1:14" x14ac:dyDescent="0.25">
      <c r="A97" s="6" t="s">
        <v>295</v>
      </c>
      <c r="B97" s="6" t="s">
        <v>296</v>
      </c>
      <c r="C97" s="6" t="s">
        <v>297</v>
      </c>
      <c r="D97" s="7">
        <v>3</v>
      </c>
      <c r="E97" s="7">
        <v>340.6</v>
      </c>
      <c r="F97" s="7">
        <v>454.6</v>
      </c>
      <c r="G97" s="7">
        <v>226.5</v>
      </c>
      <c r="H97" s="7">
        <v>112.6</v>
      </c>
      <c r="I97" s="14">
        <v>80.625</v>
      </c>
      <c r="J97" s="14">
        <v>451.86195945739746</v>
      </c>
      <c r="K97" s="8">
        <v>96</v>
      </c>
      <c r="L97" s="10">
        <v>176.625</v>
      </c>
      <c r="M97" s="12">
        <v>96</v>
      </c>
      <c r="N97" s="12">
        <f>$K97-$M97</f>
        <v>0</v>
      </c>
    </row>
    <row r="98" spans="1:14" x14ac:dyDescent="0.25">
      <c r="A98" s="6" t="s">
        <v>304</v>
      </c>
      <c r="B98" s="6" t="s">
        <v>305</v>
      </c>
      <c r="C98" s="6" t="s">
        <v>306</v>
      </c>
      <c r="D98" s="7">
        <v>3</v>
      </c>
      <c r="E98" s="7">
        <v>340.2</v>
      </c>
      <c r="F98" s="7">
        <v>453.9</v>
      </c>
      <c r="G98" s="7">
        <v>226.6</v>
      </c>
      <c r="H98" s="7">
        <v>113.4</v>
      </c>
      <c r="I98" s="14">
        <v>83.375</v>
      </c>
      <c r="J98" s="14">
        <v>456.5605354309082</v>
      </c>
      <c r="K98" s="8">
        <v>97</v>
      </c>
      <c r="L98" s="10">
        <v>180.375</v>
      </c>
      <c r="M98" s="12">
        <v>99</v>
      </c>
      <c r="N98" s="12">
        <f>$K98-$M98</f>
        <v>-2</v>
      </c>
    </row>
    <row r="99" spans="1:14" x14ac:dyDescent="0.25">
      <c r="A99" s="6" t="s">
        <v>298</v>
      </c>
      <c r="B99" s="6" t="s">
        <v>299</v>
      </c>
      <c r="C99" s="6" t="s">
        <v>300</v>
      </c>
      <c r="D99" s="7">
        <v>3</v>
      </c>
      <c r="E99" s="7">
        <v>339.2</v>
      </c>
      <c r="F99" s="7">
        <v>451.9</v>
      </c>
      <c r="G99" s="7">
        <v>226.2</v>
      </c>
      <c r="H99" s="7">
        <v>113.2</v>
      </c>
      <c r="I99" s="14">
        <v>79.375</v>
      </c>
      <c r="J99" s="14">
        <v>451.26350784301758</v>
      </c>
      <c r="K99" s="8">
        <v>98</v>
      </c>
      <c r="L99" s="10">
        <v>177.375</v>
      </c>
      <c r="M99" s="12">
        <v>97</v>
      </c>
      <c r="N99" s="12">
        <f>$K99-$M99</f>
        <v>1</v>
      </c>
    </row>
    <row r="100" spans="1:14" x14ac:dyDescent="0.25">
      <c r="A100" s="6" t="s">
        <v>307</v>
      </c>
      <c r="B100" s="6" t="s">
        <v>308</v>
      </c>
      <c r="C100" s="6" t="s">
        <v>309</v>
      </c>
      <c r="D100" s="7">
        <v>3</v>
      </c>
      <c r="E100" s="7">
        <v>338.6</v>
      </c>
      <c r="F100" s="7">
        <v>450.4</v>
      </c>
      <c r="G100" s="7">
        <v>225.9</v>
      </c>
      <c r="H100" s="7">
        <v>113</v>
      </c>
      <c r="I100" s="14">
        <v>81.875</v>
      </c>
      <c r="J100" s="14">
        <v>449.13859367370605</v>
      </c>
      <c r="K100" s="8">
        <v>99</v>
      </c>
      <c r="L100" s="10">
        <v>180.875</v>
      </c>
      <c r="M100" s="12">
        <v>100</v>
      </c>
      <c r="N100" s="12">
        <f>$K100-$M100</f>
        <v>-1</v>
      </c>
    </row>
    <row r="101" spans="1:14" x14ac:dyDescent="0.25">
      <c r="A101" s="6" t="s">
        <v>319</v>
      </c>
      <c r="B101" s="6" t="s">
        <v>320</v>
      </c>
      <c r="C101" s="6" t="s">
        <v>321</v>
      </c>
      <c r="D101" s="7">
        <v>3</v>
      </c>
      <c r="E101" s="7">
        <v>338.1</v>
      </c>
      <c r="F101" s="7">
        <v>451.1</v>
      </c>
      <c r="G101" s="7">
        <v>225.4</v>
      </c>
      <c r="H101" s="7">
        <v>112.8</v>
      </c>
      <c r="I101" s="14">
        <v>87.375</v>
      </c>
      <c r="J101" s="14">
        <v>453.49991989135742</v>
      </c>
      <c r="K101" s="8">
        <v>100</v>
      </c>
      <c r="L101" s="10">
        <v>187.375</v>
      </c>
      <c r="M101" s="12">
        <v>104</v>
      </c>
      <c r="N101" s="12">
        <f>$K101-$M101</f>
        <v>-4</v>
      </c>
    </row>
    <row r="102" spans="1:14" x14ac:dyDescent="0.25">
      <c r="A102" s="6" t="s">
        <v>367</v>
      </c>
      <c r="B102" s="6" t="s">
        <v>368</v>
      </c>
      <c r="C102" s="6" t="s">
        <v>369</v>
      </c>
      <c r="D102" s="7">
        <v>3</v>
      </c>
      <c r="E102" s="7">
        <v>338.1</v>
      </c>
      <c r="F102" s="7">
        <v>451.2</v>
      </c>
      <c r="G102" s="7">
        <v>225.5</v>
      </c>
      <c r="H102" s="7">
        <v>112.8</v>
      </c>
      <c r="I102" s="14">
        <v>110.66666666666667</v>
      </c>
      <c r="J102" s="14">
        <v>451.49580637613934</v>
      </c>
      <c r="K102" s="8">
        <v>101</v>
      </c>
      <c r="L102" s="10">
        <v>211.66666666666669</v>
      </c>
      <c r="M102" s="12">
        <v>120</v>
      </c>
      <c r="N102" s="12">
        <f>$K102-$M102</f>
        <v>-19</v>
      </c>
    </row>
    <row r="103" spans="1:14" x14ac:dyDescent="0.25">
      <c r="A103" s="6" t="s">
        <v>301</v>
      </c>
      <c r="B103" s="6" t="s">
        <v>302</v>
      </c>
      <c r="C103" s="6" t="s">
        <v>303</v>
      </c>
      <c r="D103" s="7">
        <v>3</v>
      </c>
      <c r="E103" s="7">
        <v>338</v>
      </c>
      <c r="F103" s="7">
        <v>452.7</v>
      </c>
      <c r="G103" s="7">
        <v>225.3</v>
      </c>
      <c r="H103" s="7">
        <v>112.6</v>
      </c>
      <c r="I103" s="14">
        <v>77.375</v>
      </c>
      <c r="J103" s="14">
        <v>446.4172534942627</v>
      </c>
      <c r="K103" s="8">
        <v>102</v>
      </c>
      <c r="L103" s="10">
        <v>179.375</v>
      </c>
      <c r="M103" s="12">
        <v>98</v>
      </c>
      <c r="N103" s="12">
        <f>$K103-$M103</f>
        <v>4</v>
      </c>
    </row>
    <row r="104" spans="1:14" x14ac:dyDescent="0.25">
      <c r="A104" s="6" t="s">
        <v>325</v>
      </c>
      <c r="B104" s="6" t="s">
        <v>326</v>
      </c>
      <c r="C104" s="6" t="s">
        <v>327</v>
      </c>
      <c r="D104" s="7">
        <v>3</v>
      </c>
      <c r="E104" s="7">
        <v>337.79</v>
      </c>
      <c r="F104" s="7">
        <v>451.09</v>
      </c>
      <c r="G104" s="7">
        <v>225.19</v>
      </c>
      <c r="H104" s="7">
        <v>112.59</v>
      </c>
      <c r="I104" s="14">
        <v>87</v>
      </c>
      <c r="J104" s="14">
        <v>447.48741585867748</v>
      </c>
      <c r="K104" s="8">
        <v>103</v>
      </c>
      <c r="L104" s="10">
        <v>190</v>
      </c>
      <c r="M104" s="12">
        <v>106</v>
      </c>
      <c r="N104" s="12">
        <f>$K104-$M104</f>
        <v>-3</v>
      </c>
    </row>
    <row r="105" spans="1:14" x14ac:dyDescent="0.25">
      <c r="A105" s="6" t="s">
        <v>310</v>
      </c>
      <c r="B105" s="6" t="s">
        <v>311</v>
      </c>
      <c r="C105" s="6" t="s">
        <v>312</v>
      </c>
      <c r="D105" s="7">
        <v>3</v>
      </c>
      <c r="E105" s="7">
        <v>337.7</v>
      </c>
      <c r="F105" s="7">
        <v>450</v>
      </c>
      <c r="G105" s="7">
        <v>225.2</v>
      </c>
      <c r="H105" s="7">
        <v>112.7</v>
      </c>
      <c r="I105" s="14">
        <v>77.125</v>
      </c>
      <c r="J105" s="14">
        <v>448.12825965881348</v>
      </c>
      <c r="K105" s="8">
        <v>104</v>
      </c>
      <c r="L105" s="10">
        <v>181.125</v>
      </c>
      <c r="M105" s="12">
        <v>101</v>
      </c>
      <c r="N105" s="12">
        <f>$K105-$M105</f>
        <v>3</v>
      </c>
    </row>
    <row r="106" spans="1:14" x14ac:dyDescent="0.25">
      <c r="A106" s="6" t="s">
        <v>364</v>
      </c>
      <c r="B106" s="6" t="s">
        <v>365</v>
      </c>
      <c r="C106" s="6" t="s">
        <v>366</v>
      </c>
      <c r="D106" s="7">
        <v>3</v>
      </c>
      <c r="E106" s="7">
        <v>337.5</v>
      </c>
      <c r="F106" s="7">
        <v>449.5</v>
      </c>
      <c r="G106" s="7">
        <v>224.8</v>
      </c>
      <c r="H106" s="7">
        <v>112.6</v>
      </c>
      <c r="I106" s="14">
        <v>106.5</v>
      </c>
      <c r="J106" s="14">
        <v>446.75560188293457</v>
      </c>
      <c r="K106" s="8">
        <v>105</v>
      </c>
      <c r="L106" s="10">
        <v>211.5</v>
      </c>
      <c r="M106" s="12">
        <v>119</v>
      </c>
      <c r="N106" s="12">
        <f>$K106-$M106</f>
        <v>-14</v>
      </c>
    </row>
    <row r="107" spans="1:14" x14ac:dyDescent="0.25">
      <c r="A107" s="6" t="s">
        <v>331</v>
      </c>
      <c r="B107" s="6" t="s">
        <v>332</v>
      </c>
      <c r="C107" s="6" t="s">
        <v>333</v>
      </c>
      <c r="D107" s="7">
        <v>3</v>
      </c>
      <c r="E107" s="7">
        <v>337.3</v>
      </c>
      <c r="F107" s="7">
        <v>449.6</v>
      </c>
      <c r="G107" s="7">
        <v>224.8</v>
      </c>
      <c r="H107" s="7">
        <v>112.5</v>
      </c>
      <c r="I107" s="14">
        <v>92.5</v>
      </c>
      <c r="J107" s="14">
        <v>450.73366165161133</v>
      </c>
      <c r="K107" s="8">
        <v>106</v>
      </c>
      <c r="L107" s="10">
        <v>198.5</v>
      </c>
      <c r="M107" s="12">
        <v>108</v>
      </c>
      <c r="N107" s="12">
        <f>$K107-$M107</f>
        <v>-2</v>
      </c>
    </row>
    <row r="108" spans="1:14" x14ac:dyDescent="0.25">
      <c r="A108" s="6" t="s">
        <v>343</v>
      </c>
      <c r="B108" s="6" t="s">
        <v>344</v>
      </c>
      <c r="C108" s="6" t="s">
        <v>345</v>
      </c>
      <c r="D108" s="7">
        <v>3</v>
      </c>
      <c r="E108" s="7">
        <v>337.2</v>
      </c>
      <c r="F108" s="7">
        <v>448.5</v>
      </c>
      <c r="G108" s="7">
        <v>224.6</v>
      </c>
      <c r="H108" s="7">
        <v>112.2</v>
      </c>
      <c r="I108" s="14">
        <v>98.75</v>
      </c>
      <c r="J108" s="14">
        <v>448.71192741394043</v>
      </c>
      <c r="K108" s="8">
        <v>107</v>
      </c>
      <c r="L108" s="10">
        <v>205.75</v>
      </c>
      <c r="M108" s="12">
        <v>112</v>
      </c>
      <c r="N108" s="12">
        <f>$K108-$M108</f>
        <v>-5</v>
      </c>
    </row>
    <row r="109" spans="1:14" x14ac:dyDescent="0.25">
      <c r="A109" s="6" t="s">
        <v>361</v>
      </c>
      <c r="B109" s="6" t="s">
        <v>362</v>
      </c>
      <c r="C109" s="6" t="s">
        <v>363</v>
      </c>
      <c r="D109" s="7">
        <v>3</v>
      </c>
      <c r="E109" s="7">
        <v>337.2</v>
      </c>
      <c r="F109" s="7">
        <v>450.1</v>
      </c>
      <c r="G109" s="7">
        <v>224.1</v>
      </c>
      <c r="H109" s="7">
        <v>111.9</v>
      </c>
      <c r="I109" s="14">
        <v>103.25</v>
      </c>
      <c r="J109" s="14">
        <v>446.10556411743164</v>
      </c>
      <c r="K109" s="8">
        <v>108</v>
      </c>
      <c r="L109" s="10">
        <v>211.25</v>
      </c>
      <c r="M109" s="12">
        <v>118</v>
      </c>
      <c r="N109" s="12">
        <f>$K109-$M109</f>
        <v>-10</v>
      </c>
    </row>
    <row r="110" spans="1:14" x14ac:dyDescent="0.25">
      <c r="A110" s="6" t="s">
        <v>322</v>
      </c>
      <c r="B110" s="6" t="s">
        <v>323</v>
      </c>
      <c r="C110" s="6" t="s">
        <v>324</v>
      </c>
      <c r="D110" s="7">
        <v>3</v>
      </c>
      <c r="E110" s="7">
        <v>337.1</v>
      </c>
      <c r="F110" s="7">
        <v>449.5</v>
      </c>
      <c r="G110" s="7">
        <v>224.9</v>
      </c>
      <c r="H110" s="7">
        <v>112.6</v>
      </c>
      <c r="I110" s="14">
        <v>79.5</v>
      </c>
      <c r="J110" s="14">
        <v>446.43708801269531</v>
      </c>
      <c r="K110" s="8">
        <v>109</v>
      </c>
      <c r="L110" s="10">
        <v>188.5</v>
      </c>
      <c r="M110" s="12">
        <v>105</v>
      </c>
      <c r="N110" s="12">
        <f>$K110-$M110</f>
        <v>4</v>
      </c>
    </row>
    <row r="111" spans="1:14" x14ac:dyDescent="0.25">
      <c r="A111" s="6" t="s">
        <v>316</v>
      </c>
      <c r="B111" s="6" t="s">
        <v>317</v>
      </c>
      <c r="C111" s="6" t="s">
        <v>318</v>
      </c>
      <c r="D111" s="7">
        <v>3</v>
      </c>
      <c r="E111" s="7">
        <v>337</v>
      </c>
      <c r="F111" s="7">
        <v>450.3</v>
      </c>
      <c r="G111" s="7">
        <v>224.8</v>
      </c>
      <c r="H111" s="7">
        <v>112.5</v>
      </c>
      <c r="I111" s="14">
        <v>75.5</v>
      </c>
      <c r="J111" s="14">
        <v>445.96956634521484</v>
      </c>
      <c r="K111" s="8">
        <v>110</v>
      </c>
      <c r="L111" s="10">
        <v>185.5</v>
      </c>
      <c r="M111" s="12">
        <v>103</v>
      </c>
      <c r="N111" s="12">
        <f>$K111-$M111</f>
        <v>7</v>
      </c>
    </row>
    <row r="112" spans="1:14" x14ac:dyDescent="0.25">
      <c r="A112" s="6" t="s">
        <v>355</v>
      </c>
      <c r="B112" s="6" t="s">
        <v>356</v>
      </c>
      <c r="C112" s="6" t="s">
        <v>357</v>
      </c>
      <c r="D112" s="7">
        <v>3</v>
      </c>
      <c r="E112" s="7">
        <v>336.9</v>
      </c>
      <c r="F112" s="7">
        <v>449.1</v>
      </c>
      <c r="G112" s="7">
        <v>224.6</v>
      </c>
      <c r="H112" s="7">
        <v>112.4</v>
      </c>
      <c r="I112" s="14">
        <v>98</v>
      </c>
      <c r="J112" s="14">
        <v>447.70978164672852</v>
      </c>
      <c r="K112" s="8">
        <v>111</v>
      </c>
      <c r="L112" s="10">
        <v>209</v>
      </c>
      <c r="M112" s="12">
        <v>116</v>
      </c>
      <c r="N112" s="12">
        <f>$K112-$M112</f>
        <v>-5</v>
      </c>
    </row>
    <row r="113" spans="1:14" x14ac:dyDescent="0.25">
      <c r="A113" s="6" t="s">
        <v>337</v>
      </c>
      <c r="B113" s="6" t="s">
        <v>338</v>
      </c>
      <c r="C113" s="6" t="s">
        <v>339</v>
      </c>
      <c r="D113" s="7">
        <v>3</v>
      </c>
      <c r="E113" s="7">
        <v>336.8</v>
      </c>
      <c r="F113" s="7">
        <v>449</v>
      </c>
      <c r="G113" s="7">
        <v>224.5</v>
      </c>
      <c r="H113" s="7">
        <v>112.2</v>
      </c>
      <c r="I113" s="14">
        <v>91.125</v>
      </c>
      <c r="J113" s="14">
        <v>445.83528900146484</v>
      </c>
      <c r="K113" s="8">
        <v>112</v>
      </c>
      <c r="L113" s="10">
        <v>203.125</v>
      </c>
      <c r="M113" s="12">
        <v>110</v>
      </c>
      <c r="N113" s="12">
        <f>$K113-$M113</f>
        <v>2</v>
      </c>
    </row>
    <row r="114" spans="1:14" x14ac:dyDescent="0.25">
      <c r="A114" s="6" t="s">
        <v>334</v>
      </c>
      <c r="B114" s="6" t="s">
        <v>335</v>
      </c>
      <c r="C114" s="6" t="s">
        <v>336</v>
      </c>
      <c r="D114" s="7">
        <v>3</v>
      </c>
      <c r="E114" s="7">
        <v>336.6</v>
      </c>
      <c r="F114" s="7">
        <v>449</v>
      </c>
      <c r="G114" s="7">
        <v>224.3</v>
      </c>
      <c r="H114" s="7">
        <v>112.1</v>
      </c>
      <c r="I114" s="14">
        <v>88.25</v>
      </c>
      <c r="J114" s="14">
        <v>451.01948738098145</v>
      </c>
      <c r="K114" s="8">
        <v>113</v>
      </c>
      <c r="L114" s="10">
        <v>201.25</v>
      </c>
      <c r="M114" s="12">
        <v>109</v>
      </c>
      <c r="N114" s="12">
        <f>$K114-$M114</f>
        <v>4</v>
      </c>
    </row>
    <row r="115" spans="1:14" x14ac:dyDescent="0.25">
      <c r="A115" s="6" t="s">
        <v>349</v>
      </c>
      <c r="B115" s="6" t="s">
        <v>350</v>
      </c>
      <c r="C115" s="6" t="s">
        <v>351</v>
      </c>
      <c r="D115" s="7">
        <v>3</v>
      </c>
      <c r="E115" s="7">
        <v>336.6</v>
      </c>
      <c r="F115" s="7">
        <v>448.7</v>
      </c>
      <c r="G115" s="7">
        <v>224.6</v>
      </c>
      <c r="H115" s="7">
        <v>112.2</v>
      </c>
      <c r="I115" s="14">
        <v>92.125</v>
      </c>
      <c r="J115" s="14">
        <v>444.70870018005371</v>
      </c>
      <c r="K115" s="8">
        <v>114</v>
      </c>
      <c r="L115" s="10">
        <v>206.125</v>
      </c>
      <c r="M115" s="12">
        <v>114</v>
      </c>
      <c r="N115" s="12">
        <f>$K115-$M115</f>
        <v>0</v>
      </c>
    </row>
    <row r="116" spans="1:14" x14ac:dyDescent="0.25">
      <c r="A116" s="6" t="s">
        <v>313</v>
      </c>
      <c r="B116" s="6" t="s">
        <v>314</v>
      </c>
      <c r="C116" s="6" t="s">
        <v>315</v>
      </c>
      <c r="D116" s="7">
        <v>3</v>
      </c>
      <c r="E116" s="7">
        <v>336.5</v>
      </c>
      <c r="F116" s="7">
        <v>448.7</v>
      </c>
      <c r="G116" s="7">
        <v>224.1</v>
      </c>
      <c r="H116" s="7">
        <v>112.1</v>
      </c>
      <c r="I116" s="14">
        <v>69.875</v>
      </c>
      <c r="J116" s="14">
        <v>445.37565803527832</v>
      </c>
      <c r="K116" s="8">
        <v>115</v>
      </c>
      <c r="L116" s="10">
        <v>184.875</v>
      </c>
      <c r="M116" s="12">
        <v>102</v>
      </c>
      <c r="N116" s="12">
        <f>$K116-$M116</f>
        <v>13</v>
      </c>
    </row>
    <row r="117" spans="1:14" x14ac:dyDescent="0.25">
      <c r="A117" s="6" t="s">
        <v>328</v>
      </c>
      <c r="B117" s="6" t="s">
        <v>329</v>
      </c>
      <c r="C117" s="6" t="s">
        <v>330</v>
      </c>
      <c r="D117" s="7">
        <v>3</v>
      </c>
      <c r="E117" s="7">
        <v>336.3</v>
      </c>
      <c r="F117" s="7">
        <v>448.4</v>
      </c>
      <c r="G117" s="7">
        <v>223.9</v>
      </c>
      <c r="H117" s="7">
        <v>111.9</v>
      </c>
      <c r="I117" s="14">
        <v>74.375</v>
      </c>
      <c r="J117" s="14">
        <v>447.03893852233887</v>
      </c>
      <c r="K117" s="8">
        <v>116</v>
      </c>
      <c r="L117" s="10">
        <v>190.375</v>
      </c>
      <c r="M117" s="12">
        <v>107</v>
      </c>
      <c r="N117" s="12">
        <f>$K117-$M117</f>
        <v>9</v>
      </c>
    </row>
    <row r="118" spans="1:14" x14ac:dyDescent="0.25">
      <c r="A118" s="6" t="s">
        <v>346</v>
      </c>
      <c r="B118" s="6" t="s">
        <v>347</v>
      </c>
      <c r="C118" s="6" t="s">
        <v>348</v>
      </c>
      <c r="D118" s="7">
        <v>3</v>
      </c>
      <c r="E118" s="7">
        <v>334.8</v>
      </c>
      <c r="F118" s="7">
        <v>446.6</v>
      </c>
      <c r="G118" s="7">
        <v>223.1</v>
      </c>
      <c r="H118" s="7">
        <v>111.4</v>
      </c>
      <c r="I118" s="14">
        <v>88.875</v>
      </c>
      <c r="J118" s="14">
        <v>443.95382690429687</v>
      </c>
      <c r="K118" s="8">
        <v>117</v>
      </c>
      <c r="L118" s="10">
        <v>205.875</v>
      </c>
      <c r="M118" s="12">
        <v>113</v>
      </c>
      <c r="N118" s="12">
        <f>$K118-$M118</f>
        <v>4</v>
      </c>
    </row>
    <row r="119" spans="1:14" x14ac:dyDescent="0.25">
      <c r="A119" s="6" t="s">
        <v>370</v>
      </c>
      <c r="B119" s="6" t="s">
        <v>371</v>
      </c>
      <c r="C119" s="6" t="s">
        <v>372</v>
      </c>
      <c r="D119" s="7">
        <v>3</v>
      </c>
      <c r="E119" s="7">
        <v>334.4</v>
      </c>
      <c r="F119" s="7">
        <v>446.3</v>
      </c>
      <c r="G119" s="7">
        <v>222.8</v>
      </c>
      <c r="H119" s="7">
        <v>111.3</v>
      </c>
      <c r="I119" s="14">
        <v>102.625</v>
      </c>
      <c r="J119" s="14">
        <v>444.1386547088623</v>
      </c>
      <c r="K119" s="8">
        <v>118</v>
      </c>
      <c r="L119" s="10">
        <v>220.625</v>
      </c>
      <c r="M119" s="12">
        <v>121</v>
      </c>
      <c r="N119" s="12">
        <f>$K119-$M119</f>
        <v>-3</v>
      </c>
    </row>
    <row r="120" spans="1:14" x14ac:dyDescent="0.25">
      <c r="A120" s="6" t="s">
        <v>376</v>
      </c>
      <c r="B120" s="6" t="s">
        <v>377</v>
      </c>
      <c r="C120" s="6" t="s">
        <v>378</v>
      </c>
      <c r="D120" s="7">
        <v>3</v>
      </c>
      <c r="E120" s="7">
        <v>334.3</v>
      </c>
      <c r="F120" s="7">
        <v>446.5</v>
      </c>
      <c r="G120" s="7">
        <v>223</v>
      </c>
      <c r="H120" s="7">
        <v>111.6</v>
      </c>
      <c r="I120" s="14">
        <v>103.625</v>
      </c>
      <c r="J120" s="14">
        <v>444.90592765808105</v>
      </c>
      <c r="K120" s="8">
        <v>119</v>
      </c>
      <c r="L120" s="10">
        <v>222.625</v>
      </c>
      <c r="M120" s="12">
        <v>123</v>
      </c>
      <c r="N120" s="12">
        <f>$K120-$M120</f>
        <v>-4</v>
      </c>
    </row>
    <row r="121" spans="1:14" x14ac:dyDescent="0.25">
      <c r="A121" s="6" t="s">
        <v>352</v>
      </c>
      <c r="B121" s="6" t="s">
        <v>353</v>
      </c>
      <c r="C121" s="6" t="s">
        <v>354</v>
      </c>
      <c r="D121" s="7">
        <v>3</v>
      </c>
      <c r="E121" s="7">
        <v>334.2</v>
      </c>
      <c r="F121" s="7">
        <v>445.6</v>
      </c>
      <c r="G121" s="7">
        <v>222.8</v>
      </c>
      <c r="H121" s="7">
        <v>111.4</v>
      </c>
      <c r="I121" s="14">
        <v>87</v>
      </c>
      <c r="J121" s="14">
        <v>440.08953094482422</v>
      </c>
      <c r="K121" s="8">
        <v>120</v>
      </c>
      <c r="L121" s="10">
        <v>207</v>
      </c>
      <c r="M121" s="12">
        <v>115</v>
      </c>
      <c r="N121" s="12">
        <f>$K121-$M121</f>
        <v>5</v>
      </c>
    </row>
    <row r="122" spans="1:14" x14ac:dyDescent="0.25">
      <c r="A122" s="6" t="s">
        <v>379</v>
      </c>
      <c r="B122" s="6" t="s">
        <v>380</v>
      </c>
      <c r="C122" s="6" t="s">
        <v>381</v>
      </c>
      <c r="D122" s="7">
        <v>3</v>
      </c>
      <c r="E122" s="7">
        <v>334</v>
      </c>
      <c r="F122" s="7">
        <v>445.3</v>
      </c>
      <c r="G122" s="7">
        <v>222.5</v>
      </c>
      <c r="H122" s="7">
        <v>111.3</v>
      </c>
      <c r="I122" s="14">
        <v>103.375</v>
      </c>
      <c r="J122" s="14">
        <v>448.64435386657715</v>
      </c>
      <c r="K122" s="8">
        <v>121</v>
      </c>
      <c r="L122" s="10">
        <v>224.375</v>
      </c>
      <c r="M122" s="12">
        <v>124</v>
      </c>
      <c r="N122" s="12">
        <f>$K122-$M122</f>
        <v>-3</v>
      </c>
    </row>
    <row r="123" spans="1:14" x14ac:dyDescent="0.25">
      <c r="A123" s="6" t="s">
        <v>340</v>
      </c>
      <c r="B123" s="6" t="s">
        <v>341</v>
      </c>
      <c r="C123" s="6" t="s">
        <v>342</v>
      </c>
      <c r="D123" s="7">
        <v>3</v>
      </c>
      <c r="E123" s="7">
        <v>333.6</v>
      </c>
      <c r="F123" s="7">
        <v>444.6</v>
      </c>
      <c r="G123" s="7">
        <v>222.2</v>
      </c>
      <c r="H123" s="7">
        <v>111.1</v>
      </c>
      <c r="I123" s="14">
        <v>82.25</v>
      </c>
      <c r="J123" s="14">
        <v>443.32901763916016</v>
      </c>
      <c r="K123" s="8">
        <v>122</v>
      </c>
      <c r="L123" s="10">
        <v>204.25</v>
      </c>
      <c r="M123" s="12">
        <v>111</v>
      </c>
      <c r="N123" s="12">
        <f>$K123-$M123</f>
        <v>11</v>
      </c>
    </row>
    <row r="124" spans="1:14" x14ac:dyDescent="0.25">
      <c r="A124" s="6" t="s">
        <v>358</v>
      </c>
      <c r="B124" s="6" t="s">
        <v>359</v>
      </c>
      <c r="C124" s="6" t="s">
        <v>360</v>
      </c>
      <c r="D124" s="7">
        <v>3</v>
      </c>
      <c r="E124" s="7">
        <v>333.5</v>
      </c>
      <c r="F124" s="7">
        <v>444.1</v>
      </c>
      <c r="G124" s="7">
        <v>222.3</v>
      </c>
      <c r="H124" s="7">
        <v>111.3</v>
      </c>
      <c r="I124" s="14">
        <v>86.875</v>
      </c>
      <c r="J124" s="14">
        <v>442.47648429870605</v>
      </c>
      <c r="K124" s="8">
        <v>123</v>
      </c>
      <c r="L124" s="10">
        <v>209.875</v>
      </c>
      <c r="M124" s="12">
        <v>117</v>
      </c>
      <c r="N124" s="12">
        <f>$K124-$M124</f>
        <v>6</v>
      </c>
    </row>
    <row r="125" spans="1:14" x14ac:dyDescent="0.25">
      <c r="A125" s="6" t="s">
        <v>373</v>
      </c>
      <c r="B125" s="6" t="s">
        <v>374</v>
      </c>
      <c r="C125" s="6" t="s">
        <v>375</v>
      </c>
      <c r="D125" s="7">
        <v>3</v>
      </c>
      <c r="E125" s="7">
        <v>332.8</v>
      </c>
      <c r="F125" s="7">
        <v>442.8</v>
      </c>
      <c r="G125" s="7">
        <v>221.8</v>
      </c>
      <c r="H125" s="7">
        <v>111</v>
      </c>
      <c r="I125" s="14">
        <v>97.25</v>
      </c>
      <c r="J125" s="14">
        <v>439.66719055175781</v>
      </c>
      <c r="K125" s="8">
        <v>124</v>
      </c>
      <c r="L125" s="10">
        <v>221.25</v>
      </c>
      <c r="M125" s="12">
        <v>122</v>
      </c>
      <c r="N125" s="12">
        <f>$K125-$M125</f>
        <v>2</v>
      </c>
    </row>
    <row r="126" spans="1:14" x14ac:dyDescent="0.25">
      <c r="A126" s="6" t="s">
        <v>385</v>
      </c>
      <c r="B126" s="6" t="s">
        <v>386</v>
      </c>
      <c r="C126" s="6" t="s">
        <v>387</v>
      </c>
      <c r="D126" s="7">
        <v>2</v>
      </c>
      <c r="E126" s="7">
        <v>337.5</v>
      </c>
      <c r="F126" s="7">
        <v>449.5</v>
      </c>
      <c r="G126" s="7">
        <v>225.5</v>
      </c>
      <c r="H126" s="7">
        <v>112.7</v>
      </c>
      <c r="I126" s="14">
        <v>99.5</v>
      </c>
      <c r="J126" s="14">
        <v>447.3780460357666</v>
      </c>
      <c r="K126" s="8">
        <v>125</v>
      </c>
      <c r="L126" s="10">
        <v>224.5</v>
      </c>
      <c r="M126" s="12">
        <v>126</v>
      </c>
      <c r="N126" s="12">
        <f>$K126-$M126</f>
        <v>-1</v>
      </c>
    </row>
    <row r="127" spans="1:14" x14ac:dyDescent="0.25">
      <c r="A127" s="6" t="s">
        <v>388</v>
      </c>
      <c r="B127" s="6" t="s">
        <v>389</v>
      </c>
      <c r="C127" s="6" t="s">
        <v>390</v>
      </c>
      <c r="D127" s="7">
        <v>2</v>
      </c>
      <c r="E127" s="7">
        <v>337</v>
      </c>
      <c r="F127" s="7">
        <v>449.6</v>
      </c>
      <c r="G127" s="7">
        <v>224.6</v>
      </c>
      <c r="H127" s="7">
        <v>112.2</v>
      </c>
      <c r="I127" s="14">
        <v>98.875</v>
      </c>
      <c r="J127" s="14">
        <v>443.30050659179687</v>
      </c>
      <c r="K127" s="8">
        <v>126</v>
      </c>
      <c r="L127" s="10">
        <v>224.875</v>
      </c>
      <c r="M127" s="12">
        <v>127</v>
      </c>
      <c r="N127" s="12">
        <f>$K127-$M127</f>
        <v>-1</v>
      </c>
    </row>
    <row r="128" spans="1:14" x14ac:dyDescent="0.25">
      <c r="A128" s="6" t="s">
        <v>406</v>
      </c>
      <c r="B128" s="6" t="s">
        <v>407</v>
      </c>
      <c r="C128" s="6" t="s">
        <v>408</v>
      </c>
      <c r="D128" s="7">
        <v>2</v>
      </c>
      <c r="E128" s="7">
        <v>336.9</v>
      </c>
      <c r="F128" s="7">
        <v>447.8</v>
      </c>
      <c r="G128" s="7">
        <v>224.6</v>
      </c>
      <c r="H128" s="7">
        <v>112.4</v>
      </c>
      <c r="I128" s="14">
        <v>102.125</v>
      </c>
      <c r="J128" s="14">
        <v>446.45400810241699</v>
      </c>
      <c r="K128" s="8">
        <v>127</v>
      </c>
      <c r="L128" s="10">
        <v>229.125</v>
      </c>
      <c r="M128" s="12">
        <v>133</v>
      </c>
      <c r="N128" s="12">
        <f>$K128-$M128</f>
        <v>-6</v>
      </c>
    </row>
    <row r="129" spans="1:14" x14ac:dyDescent="0.25">
      <c r="A129" s="6" t="s">
        <v>412</v>
      </c>
      <c r="B129" s="6" t="s">
        <v>413</v>
      </c>
      <c r="C129" s="6" t="s">
        <v>414</v>
      </c>
      <c r="D129" s="7">
        <v>2</v>
      </c>
      <c r="E129" s="7">
        <v>336.2</v>
      </c>
      <c r="F129" s="7">
        <v>448.3</v>
      </c>
      <c r="G129" s="7">
        <v>224.3</v>
      </c>
      <c r="H129" s="7">
        <v>112.1</v>
      </c>
      <c r="I129" s="14">
        <v>106.75</v>
      </c>
      <c r="J129" s="14">
        <v>447.33340072631836</v>
      </c>
      <c r="K129" s="8">
        <v>128</v>
      </c>
      <c r="L129" s="10">
        <v>234.75</v>
      </c>
      <c r="M129" s="12">
        <v>135</v>
      </c>
      <c r="N129" s="12">
        <f>$K129-$M129</f>
        <v>-7</v>
      </c>
    </row>
    <row r="130" spans="1:14" x14ac:dyDescent="0.25">
      <c r="A130" s="6" t="s">
        <v>382</v>
      </c>
      <c r="B130" s="6" t="s">
        <v>383</v>
      </c>
      <c r="C130" s="6" t="s">
        <v>384</v>
      </c>
      <c r="D130" s="7">
        <v>2</v>
      </c>
      <c r="E130" s="7">
        <v>336</v>
      </c>
      <c r="F130" s="7">
        <v>448.2</v>
      </c>
      <c r="G130" s="7">
        <v>224.2</v>
      </c>
      <c r="H130" s="7">
        <v>112.1</v>
      </c>
      <c r="I130" s="14">
        <v>95</v>
      </c>
      <c r="J130" s="14">
        <v>448.61794662475586</v>
      </c>
      <c r="K130" s="8">
        <v>129</v>
      </c>
      <c r="L130" s="10">
        <v>224</v>
      </c>
      <c r="M130" s="12">
        <v>125</v>
      </c>
      <c r="N130" s="12">
        <f>$K130-$M130</f>
        <v>4</v>
      </c>
    </row>
    <row r="131" spans="1:14" x14ac:dyDescent="0.25">
      <c r="A131" s="6" t="s">
        <v>391</v>
      </c>
      <c r="B131" s="6" t="s">
        <v>392</v>
      </c>
      <c r="C131" s="6" t="s">
        <v>393</v>
      </c>
      <c r="D131" s="7">
        <v>2</v>
      </c>
      <c r="E131" s="7">
        <v>336</v>
      </c>
      <c r="F131" s="7">
        <v>447.4</v>
      </c>
      <c r="G131" s="7">
        <v>223.8</v>
      </c>
      <c r="H131" s="7">
        <v>111.8</v>
      </c>
      <c r="I131" s="14">
        <v>97.625</v>
      </c>
      <c r="J131" s="14">
        <v>437.84327697753906</v>
      </c>
      <c r="K131" s="8">
        <v>130</v>
      </c>
      <c r="L131" s="10">
        <v>227.625</v>
      </c>
      <c r="M131" s="12">
        <v>128</v>
      </c>
      <c r="N131" s="12">
        <f>$K131-$M131</f>
        <v>2</v>
      </c>
    </row>
    <row r="132" spans="1:14" x14ac:dyDescent="0.25">
      <c r="A132" s="6" t="s">
        <v>415</v>
      </c>
      <c r="B132" s="6" t="s">
        <v>416</v>
      </c>
      <c r="C132" s="6" t="s">
        <v>417</v>
      </c>
      <c r="D132" s="7">
        <v>2</v>
      </c>
      <c r="E132" s="7">
        <v>336</v>
      </c>
      <c r="F132" s="7">
        <v>448</v>
      </c>
      <c r="G132" s="7">
        <v>223.9</v>
      </c>
      <c r="H132" s="7">
        <v>112</v>
      </c>
      <c r="I132" s="14">
        <v>105</v>
      </c>
      <c r="J132" s="14">
        <v>444.26805877685547</v>
      </c>
      <c r="K132" s="8">
        <v>131</v>
      </c>
      <c r="L132" s="10">
        <v>236</v>
      </c>
      <c r="M132" s="12">
        <v>136</v>
      </c>
      <c r="N132" s="12">
        <f>$K132-$M132</f>
        <v>-5</v>
      </c>
    </row>
    <row r="133" spans="1:14" x14ac:dyDescent="0.25">
      <c r="A133" s="6" t="s">
        <v>394</v>
      </c>
      <c r="B133" s="6" t="s">
        <v>395</v>
      </c>
      <c r="C133" s="6" t="s">
        <v>396</v>
      </c>
      <c r="D133" s="7">
        <v>2</v>
      </c>
      <c r="E133" s="7">
        <v>335.8</v>
      </c>
      <c r="F133" s="7">
        <v>449.7</v>
      </c>
      <c r="G133" s="7">
        <v>223.6</v>
      </c>
      <c r="H133" s="7">
        <v>111.7</v>
      </c>
      <c r="I133" s="14">
        <v>95.875</v>
      </c>
      <c r="J133" s="14">
        <v>447.23282814025879</v>
      </c>
      <c r="K133" s="8">
        <v>132</v>
      </c>
      <c r="L133" s="10">
        <v>227.875</v>
      </c>
      <c r="M133" s="12">
        <v>129</v>
      </c>
      <c r="N133" s="12">
        <f>$K133-$M133</f>
        <v>3</v>
      </c>
    </row>
    <row r="134" spans="1:14" x14ac:dyDescent="0.25">
      <c r="A134" s="6" t="s">
        <v>400</v>
      </c>
      <c r="B134" s="6" t="s">
        <v>401</v>
      </c>
      <c r="C134" s="6" t="s">
        <v>402</v>
      </c>
      <c r="D134" s="7">
        <v>2</v>
      </c>
      <c r="E134" s="7">
        <v>335.3</v>
      </c>
      <c r="F134" s="7">
        <v>445.6</v>
      </c>
      <c r="G134" s="7">
        <v>223.5</v>
      </c>
      <c r="H134" s="7">
        <v>111.8</v>
      </c>
      <c r="I134" s="14">
        <v>95.875</v>
      </c>
      <c r="J134" s="14">
        <v>441.37824821472168</v>
      </c>
      <c r="K134" s="8">
        <v>133</v>
      </c>
      <c r="L134" s="10">
        <v>228.875</v>
      </c>
      <c r="M134" s="12">
        <v>131</v>
      </c>
      <c r="N134" s="12">
        <f>$K134-$M134</f>
        <v>2</v>
      </c>
    </row>
    <row r="135" spans="1:14" x14ac:dyDescent="0.25">
      <c r="A135" s="6" t="s">
        <v>409</v>
      </c>
      <c r="B135" s="6" t="s">
        <v>410</v>
      </c>
      <c r="C135" s="6" t="s">
        <v>411</v>
      </c>
      <c r="D135" s="7">
        <v>2</v>
      </c>
      <c r="E135" s="7">
        <v>335.1</v>
      </c>
      <c r="F135" s="7">
        <v>446.6</v>
      </c>
      <c r="G135" s="7">
        <v>223.9</v>
      </c>
      <c r="H135" s="7">
        <v>111.7</v>
      </c>
      <c r="I135" s="14">
        <v>98.5</v>
      </c>
      <c r="J135" s="14">
        <v>441.58575630187988</v>
      </c>
      <c r="K135" s="8">
        <v>134</v>
      </c>
      <c r="L135" s="10">
        <v>232.5</v>
      </c>
      <c r="M135" s="12">
        <v>134</v>
      </c>
      <c r="N135" s="12">
        <f>$K135-$M135</f>
        <v>0</v>
      </c>
    </row>
    <row r="136" spans="1:14" x14ac:dyDescent="0.25">
      <c r="A136" s="6" t="s">
        <v>421</v>
      </c>
      <c r="B136" s="6" t="s">
        <v>422</v>
      </c>
      <c r="C136" s="6" t="s">
        <v>423</v>
      </c>
      <c r="D136" s="7">
        <v>2</v>
      </c>
      <c r="E136" s="7">
        <v>334.7</v>
      </c>
      <c r="F136" s="7">
        <v>446.7</v>
      </c>
      <c r="G136" s="7">
        <v>223.2</v>
      </c>
      <c r="H136" s="7">
        <v>111.6</v>
      </c>
      <c r="I136" s="14">
        <v>103.125</v>
      </c>
      <c r="J136" s="14">
        <v>437.12323760986328</v>
      </c>
      <c r="K136" s="8">
        <v>135</v>
      </c>
      <c r="L136" s="10">
        <v>238.125</v>
      </c>
      <c r="M136" s="12">
        <v>138</v>
      </c>
      <c r="N136" s="12">
        <f>$K136-$M136</f>
        <v>-3</v>
      </c>
    </row>
    <row r="137" spans="1:14" x14ac:dyDescent="0.25">
      <c r="A137" s="6" t="s">
        <v>424</v>
      </c>
      <c r="B137" s="6" t="s">
        <v>425</v>
      </c>
      <c r="C137" s="6" t="s">
        <v>426</v>
      </c>
      <c r="D137" s="7">
        <v>2</v>
      </c>
      <c r="E137" s="7">
        <v>334.6</v>
      </c>
      <c r="F137" s="7">
        <v>446.2</v>
      </c>
      <c r="G137" s="7">
        <v>222.7</v>
      </c>
      <c r="H137" s="7">
        <v>111.4</v>
      </c>
      <c r="I137" s="14">
        <v>104.25</v>
      </c>
      <c r="J137" s="14">
        <v>444.38152122497559</v>
      </c>
      <c r="K137" s="8">
        <v>136</v>
      </c>
      <c r="L137" s="10">
        <v>240.25</v>
      </c>
      <c r="M137" s="12">
        <v>139</v>
      </c>
      <c r="N137" s="12">
        <f>$K137-$M137</f>
        <v>-3</v>
      </c>
    </row>
    <row r="138" spans="1:14" x14ac:dyDescent="0.25">
      <c r="A138" s="6" t="s">
        <v>397</v>
      </c>
      <c r="B138" s="6" t="s">
        <v>398</v>
      </c>
      <c r="C138" s="6" t="s">
        <v>399</v>
      </c>
      <c r="D138" s="7">
        <v>2</v>
      </c>
      <c r="E138" s="7">
        <v>333.5</v>
      </c>
      <c r="F138" s="7">
        <v>445.5</v>
      </c>
      <c r="G138" s="7">
        <v>222.2</v>
      </c>
      <c r="H138" s="7">
        <v>111.1</v>
      </c>
      <c r="I138" s="14">
        <v>91</v>
      </c>
      <c r="J138" s="14">
        <v>441.4304141998291</v>
      </c>
      <c r="K138" s="8">
        <v>137</v>
      </c>
      <c r="L138" s="10">
        <v>228</v>
      </c>
      <c r="M138" s="12">
        <v>130</v>
      </c>
      <c r="N138" s="12">
        <f>$K138-$M138</f>
        <v>7</v>
      </c>
    </row>
    <row r="139" spans="1:14" x14ac:dyDescent="0.25">
      <c r="A139" s="6" t="s">
        <v>433</v>
      </c>
      <c r="B139" s="6" t="s">
        <v>434</v>
      </c>
      <c r="C139" s="6" t="s">
        <v>435</v>
      </c>
      <c r="D139" s="7">
        <v>2</v>
      </c>
      <c r="E139" s="7">
        <v>332.4</v>
      </c>
      <c r="F139" s="7">
        <v>443.9</v>
      </c>
      <c r="G139" s="7">
        <v>221.5</v>
      </c>
      <c r="H139" s="7">
        <v>110.8</v>
      </c>
      <c r="I139" s="14">
        <v>107.25</v>
      </c>
      <c r="J139" s="14">
        <v>438.01093673706055</v>
      </c>
      <c r="K139" s="8">
        <v>138</v>
      </c>
      <c r="L139" s="10">
        <v>245.25</v>
      </c>
      <c r="M139" s="12">
        <v>142</v>
      </c>
      <c r="N139" s="12">
        <f>$K139-$M139</f>
        <v>-4</v>
      </c>
    </row>
    <row r="140" spans="1:14" x14ac:dyDescent="0.25">
      <c r="A140" s="6" t="s">
        <v>430</v>
      </c>
      <c r="B140" s="6" t="s">
        <v>431</v>
      </c>
      <c r="C140" s="6" t="s">
        <v>432</v>
      </c>
      <c r="D140" s="7">
        <v>2</v>
      </c>
      <c r="E140" s="7">
        <v>332.2</v>
      </c>
      <c r="F140" s="7">
        <v>442.4</v>
      </c>
      <c r="G140" s="7">
        <v>221.9</v>
      </c>
      <c r="H140" s="7">
        <v>111</v>
      </c>
      <c r="I140" s="14">
        <v>105.875</v>
      </c>
      <c r="J140" s="14">
        <v>440.44355010986328</v>
      </c>
      <c r="K140" s="8">
        <v>139</v>
      </c>
      <c r="L140" s="10">
        <v>244.875</v>
      </c>
      <c r="M140" s="12">
        <v>141</v>
      </c>
      <c r="N140" s="12">
        <f>$K140-$M140</f>
        <v>-2</v>
      </c>
    </row>
    <row r="141" spans="1:14" x14ac:dyDescent="0.25">
      <c r="A141" s="6" t="s">
        <v>418</v>
      </c>
      <c r="B141" s="6" t="s">
        <v>419</v>
      </c>
      <c r="C141" s="6" t="s">
        <v>420</v>
      </c>
      <c r="D141" s="7">
        <v>2</v>
      </c>
      <c r="E141" s="7">
        <v>331.6</v>
      </c>
      <c r="F141" s="7">
        <v>442.4</v>
      </c>
      <c r="G141" s="7">
        <v>221</v>
      </c>
      <c r="H141" s="7">
        <v>110.4</v>
      </c>
      <c r="I141" s="14">
        <v>96</v>
      </c>
      <c r="J141" s="14">
        <v>436.13949775695801</v>
      </c>
      <c r="K141" s="8">
        <v>140</v>
      </c>
      <c r="L141" s="10">
        <v>236</v>
      </c>
      <c r="M141" s="12">
        <v>137</v>
      </c>
      <c r="N141" s="12">
        <f>$K141-$M141</f>
        <v>3</v>
      </c>
    </row>
    <row r="142" spans="1:14" x14ac:dyDescent="0.25">
      <c r="A142" s="6" t="s">
        <v>427</v>
      </c>
      <c r="B142" s="6" t="s">
        <v>428</v>
      </c>
      <c r="C142" s="6" t="s">
        <v>429</v>
      </c>
      <c r="D142" s="7">
        <v>2</v>
      </c>
      <c r="E142" s="7">
        <v>330.6</v>
      </c>
      <c r="F142" s="7">
        <v>441.3</v>
      </c>
      <c r="G142" s="7">
        <v>220.2</v>
      </c>
      <c r="H142" s="7">
        <v>110</v>
      </c>
      <c r="I142" s="14">
        <v>100</v>
      </c>
      <c r="J142" s="14">
        <v>438.26331329345703</v>
      </c>
      <c r="K142" s="8">
        <v>141</v>
      </c>
      <c r="L142" s="10">
        <v>241</v>
      </c>
      <c r="M142" s="12">
        <v>140</v>
      </c>
      <c r="N142" s="12">
        <f>$K142-$M142</f>
        <v>1</v>
      </c>
    </row>
    <row r="143" spans="1:14" x14ac:dyDescent="0.25">
      <c r="A143" s="6" t="s">
        <v>403</v>
      </c>
      <c r="B143" s="6" t="s">
        <v>404</v>
      </c>
      <c r="C143" s="6" t="s">
        <v>405</v>
      </c>
      <c r="D143" s="7">
        <v>2</v>
      </c>
      <c r="E143" s="7">
        <v>329.1</v>
      </c>
      <c r="F143" s="7">
        <v>438.2</v>
      </c>
      <c r="G143" s="7">
        <v>219.5</v>
      </c>
      <c r="H143" s="7">
        <v>109.8</v>
      </c>
      <c r="I143" s="14">
        <v>87</v>
      </c>
      <c r="J143" s="14">
        <v>436.9303092956543</v>
      </c>
      <c r="K143" s="8">
        <v>142</v>
      </c>
      <c r="L143" s="10">
        <v>229</v>
      </c>
      <c r="M143" s="12">
        <v>132</v>
      </c>
      <c r="N143" s="12">
        <f>$K143-$M143</f>
        <v>10</v>
      </c>
    </row>
    <row r="144" spans="1:14" x14ac:dyDescent="0.25">
      <c r="A144" s="6" t="s">
        <v>439</v>
      </c>
      <c r="B144" s="6" t="s">
        <v>440</v>
      </c>
      <c r="C144" s="6" t="s">
        <v>441</v>
      </c>
      <c r="D144" s="7">
        <v>1</v>
      </c>
      <c r="E144" s="7">
        <v>334.2</v>
      </c>
      <c r="F144" s="7">
        <v>446.3</v>
      </c>
      <c r="G144" s="7">
        <v>222.2</v>
      </c>
      <c r="H144" s="7">
        <v>111.2</v>
      </c>
      <c r="I144" s="14">
        <v>104.875</v>
      </c>
      <c r="J144" s="14">
        <v>442.66609573364258</v>
      </c>
      <c r="K144" s="8">
        <v>143</v>
      </c>
      <c r="L144" s="10">
        <v>247.875</v>
      </c>
      <c r="M144" s="12">
        <v>144</v>
      </c>
      <c r="N144" s="12">
        <f>$K144-$M144</f>
        <v>-1</v>
      </c>
    </row>
    <row r="145" spans="1:14" x14ac:dyDescent="0.25">
      <c r="A145" s="6" t="s">
        <v>445</v>
      </c>
      <c r="B145" s="6" t="s">
        <v>446</v>
      </c>
      <c r="C145" s="6" t="s">
        <v>447</v>
      </c>
      <c r="D145" s="7">
        <v>1</v>
      </c>
      <c r="E145" s="7">
        <v>333.6</v>
      </c>
      <c r="F145" s="7">
        <v>445.4</v>
      </c>
      <c r="G145" s="7">
        <v>221.8</v>
      </c>
      <c r="H145" s="7">
        <v>110.7</v>
      </c>
      <c r="I145" s="14">
        <v>112.5</v>
      </c>
      <c r="J145" s="14">
        <v>443.29573440551758</v>
      </c>
      <c r="K145" s="8">
        <v>144</v>
      </c>
      <c r="L145" s="10">
        <v>256.5</v>
      </c>
      <c r="M145" s="12">
        <v>146</v>
      </c>
      <c r="N145" s="12">
        <f>$K145-$M145</f>
        <v>-2</v>
      </c>
    </row>
    <row r="146" spans="1:14" x14ac:dyDescent="0.25">
      <c r="A146" s="6" t="s">
        <v>436</v>
      </c>
      <c r="B146" s="6" t="s">
        <v>437</v>
      </c>
      <c r="C146" s="6" t="s">
        <v>438</v>
      </c>
      <c r="D146" s="7">
        <v>1</v>
      </c>
      <c r="E146" s="7">
        <v>332.1</v>
      </c>
      <c r="F146" s="7">
        <v>444.1</v>
      </c>
      <c r="G146" s="7">
        <v>221.1</v>
      </c>
      <c r="H146" s="7">
        <v>110.5</v>
      </c>
      <c r="I146" s="14">
        <v>101.5</v>
      </c>
      <c r="J146" s="14">
        <v>442.81157112121582</v>
      </c>
      <c r="K146" s="8">
        <v>145</v>
      </c>
      <c r="L146" s="10">
        <v>246.5</v>
      </c>
      <c r="M146" s="12">
        <v>143</v>
      </c>
      <c r="N146" s="12">
        <f>$K146-$M146</f>
        <v>2</v>
      </c>
    </row>
    <row r="147" spans="1:14" x14ac:dyDescent="0.25">
      <c r="A147" s="6" t="s">
        <v>442</v>
      </c>
      <c r="B147" s="6" t="s">
        <v>443</v>
      </c>
      <c r="C147" s="6" t="s">
        <v>444</v>
      </c>
      <c r="D147" s="7">
        <v>1</v>
      </c>
      <c r="E147" s="7">
        <v>331.23</v>
      </c>
      <c r="F147" s="7">
        <v>441.85</v>
      </c>
      <c r="G147" s="7">
        <v>220.6</v>
      </c>
      <c r="H147" s="7">
        <v>110.2</v>
      </c>
      <c r="I147" s="14">
        <v>108.5</v>
      </c>
      <c r="J147" s="14">
        <v>437.21651517427887</v>
      </c>
      <c r="K147" s="8">
        <v>146</v>
      </c>
      <c r="L147" s="10">
        <v>254.5</v>
      </c>
      <c r="M147" s="12">
        <v>145</v>
      </c>
      <c r="N147" s="12">
        <f>$K147-$M147</f>
        <v>1</v>
      </c>
    </row>
    <row r="148" spans="1:14" x14ac:dyDescent="0.25">
      <c r="A148" s="6" t="s">
        <v>448</v>
      </c>
      <c r="B148" s="6" t="s">
        <v>449</v>
      </c>
      <c r="C148" s="6" t="s">
        <v>450</v>
      </c>
      <c r="D148" s="7">
        <v>1</v>
      </c>
      <c r="E148" s="7">
        <v>329.9</v>
      </c>
      <c r="F148" s="7">
        <v>440.6</v>
      </c>
      <c r="G148" s="7">
        <v>219.7</v>
      </c>
      <c r="H148" s="7">
        <v>109.8</v>
      </c>
      <c r="I148" s="14">
        <v>109.625</v>
      </c>
      <c r="J148" s="14">
        <v>437.74295616149902</v>
      </c>
      <c r="K148" s="8">
        <v>147</v>
      </c>
      <c r="L148" s="10">
        <v>256.625</v>
      </c>
      <c r="M148" s="12">
        <v>147</v>
      </c>
      <c r="N148" s="12">
        <f>$K148-$M148</f>
        <v>0</v>
      </c>
    </row>
    <row r="149" spans="1:14" x14ac:dyDescent="0.25">
      <c r="A149" s="6" t="s">
        <v>451</v>
      </c>
      <c r="B149" s="6" t="s">
        <v>452</v>
      </c>
      <c r="C149" s="6" t="s">
        <v>453</v>
      </c>
      <c r="D149" s="7">
        <v>1</v>
      </c>
      <c r="E149" s="7">
        <v>329.6</v>
      </c>
      <c r="F149" s="7">
        <v>439.3</v>
      </c>
      <c r="G149" s="7">
        <v>219.6</v>
      </c>
      <c r="H149" s="7">
        <v>109.7</v>
      </c>
      <c r="I149" s="14">
        <v>113.375</v>
      </c>
      <c r="J149" s="14">
        <v>436.5342903137207</v>
      </c>
      <c r="K149" s="8">
        <v>148</v>
      </c>
      <c r="L149" s="10">
        <v>261.375</v>
      </c>
      <c r="M149" s="12">
        <v>148</v>
      </c>
      <c r="N149" s="12">
        <f>$K149-$M149</f>
        <v>0</v>
      </c>
    </row>
  </sheetData>
  <protectedRanges>
    <protectedRange sqref="A2:B2" name="Range1_1_3_1_1"/>
  </protectedRanges>
  <sortState ref="A2:O149">
    <sortCondition ref="K3"/>
  </sortState>
  <pageMargins left="0.7" right="0.7" top="0.75" bottom="0.75" header="0.3" footer="0.3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92"/>
  <sheetViews>
    <sheetView workbookViewId="0">
      <selection activeCell="L1" sqref="L1"/>
    </sheetView>
  </sheetViews>
  <sheetFormatPr defaultRowHeight="15" x14ac:dyDescent="0.25"/>
  <cols>
    <col min="1" max="1" width="21.42578125" style="6" bestFit="1" customWidth="1"/>
    <col min="2" max="2" width="18.42578125" style="6" bestFit="1" customWidth="1"/>
    <col min="3" max="3" width="19" style="6" bestFit="1" customWidth="1"/>
    <col min="4" max="4" width="5.42578125" style="7" bestFit="1" customWidth="1"/>
    <col min="5" max="10" width="9.5703125" style="7" customWidth="1"/>
    <col min="11" max="11" width="5.7109375" style="8" bestFit="1" customWidth="1"/>
    <col min="12" max="12" width="7.5703125" style="11" customWidth="1"/>
    <col min="13" max="13" width="7.85546875" style="13" customWidth="1"/>
    <col min="14" max="14" width="5.85546875" style="13" customWidth="1"/>
  </cols>
  <sheetData>
    <row r="1" spans="1:14" ht="37.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5</v>
      </c>
      <c r="F1" s="4" t="s">
        <v>4</v>
      </c>
      <c r="G1" s="3" t="s">
        <v>6</v>
      </c>
      <c r="H1" s="3" t="s">
        <v>7</v>
      </c>
      <c r="I1" s="4" t="s">
        <v>454</v>
      </c>
      <c r="J1" s="3" t="s">
        <v>8</v>
      </c>
      <c r="K1" s="3" t="s">
        <v>9</v>
      </c>
      <c r="L1" s="9" t="s">
        <v>575</v>
      </c>
      <c r="M1" s="15" t="s">
        <v>574</v>
      </c>
      <c r="N1" s="9" t="s">
        <v>456</v>
      </c>
    </row>
    <row r="2" spans="1:14" x14ac:dyDescent="0.25">
      <c r="A2" s="5" t="s">
        <v>13</v>
      </c>
      <c r="B2" s="6" t="s">
        <v>14</v>
      </c>
      <c r="C2" s="6" t="s">
        <v>15</v>
      </c>
      <c r="D2" s="7">
        <v>7</v>
      </c>
      <c r="E2" s="14">
        <v>349.20000000000005</v>
      </c>
      <c r="F2" s="14">
        <v>465.00000000000006</v>
      </c>
      <c r="G2" s="14">
        <v>233.1</v>
      </c>
      <c r="H2" s="14">
        <v>116.6</v>
      </c>
      <c r="I2" s="14">
        <v>23.25</v>
      </c>
      <c r="J2" s="14">
        <v>480.01901047721327</v>
      </c>
      <c r="K2" s="8">
        <v>1</v>
      </c>
      <c r="L2" s="10">
        <v>24.25</v>
      </c>
      <c r="M2" s="17">
        <v>2</v>
      </c>
      <c r="N2" s="18">
        <f>$K2-$M2</f>
        <v>-1</v>
      </c>
    </row>
    <row r="3" spans="1:14" x14ac:dyDescent="0.25">
      <c r="A3" s="5" t="s">
        <v>43</v>
      </c>
      <c r="B3" s="6" t="s">
        <v>44</v>
      </c>
      <c r="C3" s="6" t="s">
        <v>45</v>
      </c>
      <c r="D3" s="7">
        <v>7</v>
      </c>
      <c r="E3" s="14">
        <v>348.9</v>
      </c>
      <c r="F3" s="14">
        <v>465.90000000000003</v>
      </c>
      <c r="G3" s="14">
        <v>231.8</v>
      </c>
      <c r="H3" s="14">
        <v>115.4</v>
      </c>
      <c r="I3" s="14">
        <v>20.75</v>
      </c>
      <c r="J3" s="14">
        <v>475.59999243158836</v>
      </c>
      <c r="K3" s="8">
        <v>2</v>
      </c>
      <c r="L3" s="10">
        <v>22.75</v>
      </c>
      <c r="M3" s="17">
        <v>1</v>
      </c>
      <c r="N3" s="18">
        <f>$K3-$M3</f>
        <v>1</v>
      </c>
    </row>
    <row r="4" spans="1:14" x14ac:dyDescent="0.25">
      <c r="A4" s="5" t="s">
        <v>457</v>
      </c>
      <c r="B4" s="6" t="s">
        <v>458</v>
      </c>
      <c r="C4" s="6" t="s">
        <v>459</v>
      </c>
      <c r="D4" s="7">
        <v>7</v>
      </c>
      <c r="E4" s="14">
        <v>348.09999999999997</v>
      </c>
      <c r="F4" s="14">
        <v>463.9</v>
      </c>
      <c r="G4" s="14">
        <v>231.8</v>
      </c>
      <c r="H4" s="14">
        <v>115.8</v>
      </c>
      <c r="I4" s="14">
        <v>30.5</v>
      </c>
      <c r="J4" s="14">
        <v>477.71883311078659</v>
      </c>
      <c r="K4" s="8">
        <v>3</v>
      </c>
      <c r="L4" s="10">
        <v>33.5</v>
      </c>
      <c r="M4" s="17">
        <v>4</v>
      </c>
      <c r="N4" s="18">
        <f>$K4-$M4</f>
        <v>-1</v>
      </c>
    </row>
    <row r="5" spans="1:14" x14ac:dyDescent="0.25">
      <c r="A5" s="5" t="s">
        <v>121</v>
      </c>
      <c r="B5" s="6" t="s">
        <v>460</v>
      </c>
      <c r="C5" s="6" t="s">
        <v>123</v>
      </c>
      <c r="D5" s="7">
        <v>7</v>
      </c>
      <c r="E5" s="14">
        <v>345.8</v>
      </c>
      <c r="F5" s="14">
        <v>461.69999999999993</v>
      </c>
      <c r="G5" s="14">
        <v>230.6</v>
      </c>
      <c r="H5" s="14">
        <v>115.3</v>
      </c>
      <c r="I5" s="14">
        <v>28.5</v>
      </c>
      <c r="J5" s="14">
        <v>471.29012773439041</v>
      </c>
      <c r="K5" s="8">
        <v>4</v>
      </c>
      <c r="L5" s="10">
        <v>32.5</v>
      </c>
      <c r="M5" s="17">
        <v>3</v>
      </c>
      <c r="N5" s="18">
        <f>$K5-$M5</f>
        <v>1</v>
      </c>
    </row>
    <row r="6" spans="1:14" x14ac:dyDescent="0.25">
      <c r="A6" s="5" t="s">
        <v>28</v>
      </c>
      <c r="B6" s="6" t="s">
        <v>29</v>
      </c>
      <c r="C6" s="6" t="s">
        <v>30</v>
      </c>
      <c r="D6" s="7">
        <v>7</v>
      </c>
      <c r="E6" s="14">
        <v>344.15333366394043</v>
      </c>
      <c r="F6" s="14">
        <v>458.4533336639405</v>
      </c>
      <c r="G6" s="14">
        <v>229.65333366394043</v>
      </c>
      <c r="H6" s="14">
        <v>114.85333366394043</v>
      </c>
      <c r="I6" s="14">
        <v>31.875</v>
      </c>
      <c r="J6" s="14">
        <v>465.91262888937916</v>
      </c>
      <c r="K6" s="8">
        <v>5</v>
      </c>
      <c r="L6" s="10">
        <v>36.875</v>
      </c>
      <c r="M6" s="17">
        <v>5</v>
      </c>
      <c r="N6" s="18">
        <f>$K6-$M6</f>
        <v>0</v>
      </c>
    </row>
    <row r="7" spans="1:14" x14ac:dyDescent="0.25">
      <c r="A7" s="5" t="s">
        <v>46</v>
      </c>
      <c r="B7" s="6" t="s">
        <v>47</v>
      </c>
      <c r="C7" s="6" t="s">
        <v>48</v>
      </c>
      <c r="D7" s="7">
        <v>6</v>
      </c>
      <c r="E7" s="14">
        <v>348.6</v>
      </c>
      <c r="F7" s="14">
        <v>464.70000000000005</v>
      </c>
      <c r="G7" s="14">
        <v>232.6</v>
      </c>
      <c r="H7" s="14">
        <v>116.6</v>
      </c>
      <c r="I7" s="14">
        <v>34.875</v>
      </c>
      <c r="J7" s="14">
        <v>477.09959393946031</v>
      </c>
      <c r="K7" s="8">
        <v>6</v>
      </c>
      <c r="L7" s="10">
        <v>40.875</v>
      </c>
      <c r="M7" s="17">
        <v>11</v>
      </c>
      <c r="N7" s="18">
        <f>$K7-$M7</f>
        <v>-5</v>
      </c>
    </row>
    <row r="8" spans="1:14" x14ac:dyDescent="0.25">
      <c r="A8" s="5" t="s">
        <v>16</v>
      </c>
      <c r="B8" s="6" t="s">
        <v>17</v>
      </c>
      <c r="C8" s="6" t="s">
        <v>18</v>
      </c>
      <c r="D8" s="7">
        <v>6</v>
      </c>
      <c r="E8" s="14">
        <v>347.29999999999995</v>
      </c>
      <c r="F8" s="14">
        <v>463.10000000000008</v>
      </c>
      <c r="G8" s="14">
        <v>231.39999999999998</v>
      </c>
      <c r="H8" s="14">
        <v>115.69999999999999</v>
      </c>
      <c r="I8" s="14">
        <v>27.375</v>
      </c>
      <c r="J8" s="14">
        <v>470.97833409116146</v>
      </c>
      <c r="K8" s="8">
        <v>7</v>
      </c>
      <c r="L8" s="10">
        <v>34.375</v>
      </c>
      <c r="M8" s="17">
        <v>8</v>
      </c>
      <c r="N8" s="18">
        <f>$K8-$M8</f>
        <v>-1</v>
      </c>
    </row>
    <row r="9" spans="1:14" x14ac:dyDescent="0.25">
      <c r="A9" s="5" t="s">
        <v>25</v>
      </c>
      <c r="B9" s="6" t="s">
        <v>26</v>
      </c>
      <c r="C9" s="6" t="s">
        <v>27</v>
      </c>
      <c r="D9" s="7">
        <v>6</v>
      </c>
      <c r="E9" s="14">
        <v>346.1</v>
      </c>
      <c r="F9" s="14">
        <v>433.70000000000005</v>
      </c>
      <c r="G9" s="14">
        <v>230.3</v>
      </c>
      <c r="H9" s="14">
        <v>115.1</v>
      </c>
      <c r="I9" s="14">
        <v>24.75</v>
      </c>
      <c r="J9" s="14">
        <v>471.07866610114331</v>
      </c>
      <c r="K9" s="8">
        <v>8</v>
      </c>
      <c r="L9" s="10">
        <v>32.75</v>
      </c>
      <c r="M9" s="17">
        <v>6</v>
      </c>
      <c r="N9" s="18">
        <f>$K9-$M9</f>
        <v>2</v>
      </c>
    </row>
    <row r="10" spans="1:14" x14ac:dyDescent="0.25">
      <c r="A10" s="5" t="s">
        <v>19</v>
      </c>
      <c r="B10" s="6" t="s">
        <v>20</v>
      </c>
      <c r="C10" s="6" t="s">
        <v>21</v>
      </c>
      <c r="D10" s="7">
        <v>6</v>
      </c>
      <c r="E10" s="14">
        <v>346</v>
      </c>
      <c r="F10" s="14">
        <v>462.6</v>
      </c>
      <c r="G10" s="14">
        <v>230.6</v>
      </c>
      <c r="H10" s="14">
        <v>115.2</v>
      </c>
      <c r="I10" s="14">
        <v>30.5</v>
      </c>
      <c r="J10" s="14">
        <v>468.46585912645975</v>
      </c>
      <c r="K10" s="8">
        <v>9</v>
      </c>
      <c r="L10" s="10">
        <v>39.5</v>
      </c>
      <c r="M10" s="17">
        <v>9</v>
      </c>
      <c r="N10" s="18">
        <f>$K10-$M10</f>
        <v>0</v>
      </c>
    </row>
    <row r="11" spans="1:14" x14ac:dyDescent="0.25">
      <c r="A11" s="5" t="s">
        <v>22</v>
      </c>
      <c r="B11" s="6" t="s">
        <v>23</v>
      </c>
      <c r="C11" s="6" t="s">
        <v>24</v>
      </c>
      <c r="D11" s="7">
        <v>6</v>
      </c>
      <c r="E11" s="14">
        <v>345.20000000000005</v>
      </c>
      <c r="F11" s="14">
        <v>460.3</v>
      </c>
      <c r="G11" s="14">
        <v>230.10000000000002</v>
      </c>
      <c r="H11" s="14">
        <v>115.2</v>
      </c>
      <c r="I11" s="14">
        <v>35.875</v>
      </c>
      <c r="J11" s="14">
        <v>471.48256029865638</v>
      </c>
      <c r="K11" s="8">
        <v>10</v>
      </c>
      <c r="L11" s="10">
        <v>45.875</v>
      </c>
      <c r="M11" s="17">
        <v>14</v>
      </c>
      <c r="N11" s="18">
        <f>$K11-$M11</f>
        <v>-4</v>
      </c>
    </row>
    <row r="12" spans="1:14" x14ac:dyDescent="0.25">
      <c r="A12" s="5" t="s">
        <v>100</v>
      </c>
      <c r="B12" s="6" t="s">
        <v>101</v>
      </c>
      <c r="C12" s="6" t="s">
        <v>102</v>
      </c>
      <c r="D12" s="7">
        <v>6</v>
      </c>
      <c r="E12" s="14">
        <v>343.5</v>
      </c>
      <c r="F12" s="14">
        <v>458.20000000000005</v>
      </c>
      <c r="G12" s="14">
        <v>229</v>
      </c>
      <c r="H12" s="14">
        <v>114.4</v>
      </c>
      <c r="I12" s="14">
        <v>21.875</v>
      </c>
      <c r="J12" s="14">
        <v>459.64497677744203</v>
      </c>
      <c r="K12" s="8">
        <v>11</v>
      </c>
      <c r="L12" s="10">
        <v>32.875</v>
      </c>
      <c r="M12" s="17">
        <v>7</v>
      </c>
      <c r="N12" s="18">
        <f>$K12-$M12</f>
        <v>4</v>
      </c>
    </row>
    <row r="13" spans="1:14" x14ac:dyDescent="0.25">
      <c r="A13" s="5" t="s">
        <v>40</v>
      </c>
      <c r="B13" s="6" t="s">
        <v>41</v>
      </c>
      <c r="C13" s="6" t="s">
        <v>42</v>
      </c>
      <c r="D13" s="7">
        <v>6</v>
      </c>
      <c r="E13" s="14">
        <v>342.7</v>
      </c>
      <c r="F13" s="14">
        <v>456.8</v>
      </c>
      <c r="G13" s="14">
        <v>228.4</v>
      </c>
      <c r="H13" s="14">
        <v>114.1</v>
      </c>
      <c r="I13" s="14">
        <v>35.375</v>
      </c>
      <c r="J13" s="14">
        <v>465.40360914800453</v>
      </c>
      <c r="K13" s="8">
        <v>12</v>
      </c>
      <c r="L13" s="10">
        <v>47.375</v>
      </c>
      <c r="M13" s="17">
        <v>15</v>
      </c>
      <c r="N13" s="18">
        <f>$K13-$M13</f>
        <v>-3</v>
      </c>
    </row>
    <row r="14" spans="1:14" x14ac:dyDescent="0.25">
      <c r="A14" s="5" t="s">
        <v>461</v>
      </c>
      <c r="B14" s="6" t="s">
        <v>462</v>
      </c>
      <c r="C14" s="6" t="s">
        <v>463</v>
      </c>
      <c r="D14" s="7">
        <v>6</v>
      </c>
      <c r="E14" s="14">
        <v>342.5</v>
      </c>
      <c r="F14" s="14">
        <v>456</v>
      </c>
      <c r="G14" s="14">
        <v>228.4</v>
      </c>
      <c r="H14" s="14">
        <v>114.1</v>
      </c>
      <c r="I14" s="14">
        <v>30.25</v>
      </c>
      <c r="J14" s="14">
        <v>471.3576111745017</v>
      </c>
      <c r="K14" s="8">
        <v>13</v>
      </c>
      <c r="L14" s="10">
        <v>43.25</v>
      </c>
      <c r="M14" s="17">
        <v>12</v>
      </c>
      <c r="N14" s="18">
        <f>$K14-$M14</f>
        <v>1</v>
      </c>
    </row>
    <row r="15" spans="1:14" x14ac:dyDescent="0.25">
      <c r="A15" s="5" t="s">
        <v>31</v>
      </c>
      <c r="B15" s="6" t="s">
        <v>32</v>
      </c>
      <c r="C15" s="6" t="s">
        <v>33</v>
      </c>
      <c r="D15" s="7">
        <v>6</v>
      </c>
      <c r="E15" s="14">
        <v>341.3</v>
      </c>
      <c r="F15" s="14">
        <v>457.09999999999997</v>
      </c>
      <c r="G15" s="14">
        <v>227.60000000000002</v>
      </c>
      <c r="H15" s="14">
        <v>113.9</v>
      </c>
      <c r="I15" s="14">
        <v>37</v>
      </c>
      <c r="J15" s="14">
        <v>459.49005213798063</v>
      </c>
      <c r="K15" s="8">
        <v>14</v>
      </c>
      <c r="L15" s="10">
        <v>51</v>
      </c>
      <c r="M15" s="17">
        <v>16</v>
      </c>
      <c r="N15" s="18">
        <f>$K15-$M15</f>
        <v>-2</v>
      </c>
    </row>
    <row r="16" spans="1:14" x14ac:dyDescent="0.25">
      <c r="A16" s="5" t="s">
        <v>58</v>
      </c>
      <c r="B16" s="6" t="s">
        <v>464</v>
      </c>
      <c r="C16" s="6" t="s">
        <v>60</v>
      </c>
      <c r="D16" s="7">
        <v>6</v>
      </c>
      <c r="E16" s="14">
        <v>341.2</v>
      </c>
      <c r="F16" s="14">
        <v>454.9</v>
      </c>
      <c r="G16" s="14">
        <v>227.89999999999998</v>
      </c>
      <c r="H16" s="14">
        <v>113.69999999999999</v>
      </c>
      <c r="I16" s="14">
        <v>25.125</v>
      </c>
      <c r="J16" s="14">
        <v>457.95767705863733</v>
      </c>
      <c r="K16" s="8">
        <v>15</v>
      </c>
      <c r="L16" s="10">
        <v>40.125</v>
      </c>
      <c r="M16" s="17">
        <v>10</v>
      </c>
      <c r="N16" s="18">
        <f>$K16-$M16</f>
        <v>5</v>
      </c>
    </row>
    <row r="17" spans="1:14" x14ac:dyDescent="0.25">
      <c r="A17" s="5" t="s">
        <v>187</v>
      </c>
      <c r="B17" s="6" t="s">
        <v>465</v>
      </c>
      <c r="C17" s="6" t="s">
        <v>466</v>
      </c>
      <c r="D17" s="7">
        <v>6</v>
      </c>
      <c r="E17" s="14">
        <v>341</v>
      </c>
      <c r="F17" s="14">
        <v>454.1</v>
      </c>
      <c r="G17" s="14">
        <v>227.3</v>
      </c>
      <c r="H17" s="14">
        <v>113.5</v>
      </c>
      <c r="I17" s="14">
        <v>27.625</v>
      </c>
      <c r="J17" s="14">
        <v>459.51877410606471</v>
      </c>
      <c r="K17" s="8">
        <v>16</v>
      </c>
      <c r="L17" s="10">
        <v>43.625</v>
      </c>
      <c r="M17" s="17">
        <v>13</v>
      </c>
      <c r="N17" s="18">
        <f>$K17-$M17</f>
        <v>3</v>
      </c>
    </row>
    <row r="18" spans="1:14" x14ac:dyDescent="0.25">
      <c r="A18" s="5" t="s">
        <v>55</v>
      </c>
      <c r="B18" s="6" t="s">
        <v>56</v>
      </c>
      <c r="C18" s="6" t="s">
        <v>57</v>
      </c>
      <c r="D18" s="7">
        <v>5</v>
      </c>
      <c r="E18" s="14">
        <v>344.40000000000003</v>
      </c>
      <c r="F18" s="14">
        <v>459.6</v>
      </c>
      <c r="G18" s="14">
        <v>229.4</v>
      </c>
      <c r="H18" s="14">
        <v>114.6</v>
      </c>
      <c r="I18" s="14">
        <v>29.75</v>
      </c>
      <c r="J18" s="14">
        <v>465.90832299077852</v>
      </c>
      <c r="K18" s="8">
        <v>17</v>
      </c>
      <c r="L18" s="10">
        <v>46.75</v>
      </c>
      <c r="M18" s="17">
        <v>17</v>
      </c>
      <c r="N18" s="18">
        <f>$K18-$M18</f>
        <v>0</v>
      </c>
    </row>
    <row r="19" spans="1:14" x14ac:dyDescent="0.25">
      <c r="A19" s="5" t="s">
        <v>193</v>
      </c>
      <c r="B19" s="6" t="s">
        <v>194</v>
      </c>
      <c r="C19" s="6" t="s">
        <v>195</v>
      </c>
      <c r="D19" s="7">
        <v>5</v>
      </c>
      <c r="E19" s="14">
        <v>344.40000000000003</v>
      </c>
      <c r="F19" s="14">
        <v>459.00000000000006</v>
      </c>
      <c r="G19" s="14">
        <v>229.6</v>
      </c>
      <c r="H19" s="14">
        <v>114.80000000000001</v>
      </c>
      <c r="I19" s="14">
        <v>42.25</v>
      </c>
      <c r="J19" s="14">
        <v>464.52964640984555</v>
      </c>
      <c r="K19" s="8">
        <v>18</v>
      </c>
      <c r="L19" s="10">
        <v>60.25</v>
      </c>
      <c r="M19" s="17">
        <v>20</v>
      </c>
      <c r="N19" s="18">
        <f>$K19-$M19</f>
        <v>-2</v>
      </c>
    </row>
    <row r="20" spans="1:14" x14ac:dyDescent="0.25">
      <c r="A20" s="5" t="s">
        <v>52</v>
      </c>
      <c r="B20" s="6" t="s">
        <v>467</v>
      </c>
      <c r="C20" s="6" t="s">
        <v>54</v>
      </c>
      <c r="D20" s="7">
        <v>5</v>
      </c>
      <c r="E20" s="14">
        <v>343.5</v>
      </c>
      <c r="F20" s="14">
        <v>458.29999999999995</v>
      </c>
      <c r="G20" s="14">
        <v>229.1</v>
      </c>
      <c r="H20" s="14">
        <v>114.6</v>
      </c>
      <c r="I20" s="14">
        <v>31.875</v>
      </c>
      <c r="J20" s="14">
        <v>467.40087539501997</v>
      </c>
      <c r="K20" s="8">
        <v>19</v>
      </c>
      <c r="L20" s="10">
        <v>50.875</v>
      </c>
      <c r="M20" s="17">
        <v>18</v>
      </c>
      <c r="N20" s="18">
        <f>$K20-$M20</f>
        <v>1</v>
      </c>
    </row>
    <row r="21" spans="1:14" x14ac:dyDescent="0.25">
      <c r="A21" s="5" t="s">
        <v>468</v>
      </c>
      <c r="B21" s="6" t="s">
        <v>469</v>
      </c>
      <c r="C21" s="6" t="s">
        <v>470</v>
      </c>
      <c r="D21" s="7">
        <v>5</v>
      </c>
      <c r="E21" s="14">
        <v>342.7</v>
      </c>
      <c r="F21" s="14">
        <v>458.79999999999995</v>
      </c>
      <c r="G21" s="14">
        <v>228.3</v>
      </c>
      <c r="H21" s="14">
        <v>114.1</v>
      </c>
      <c r="I21" s="14">
        <v>49.625</v>
      </c>
      <c r="J21" s="14">
        <v>458.01002702411546</v>
      </c>
      <c r="K21" s="8">
        <v>20</v>
      </c>
      <c r="L21" s="10">
        <v>69.625</v>
      </c>
      <c r="M21" s="17">
        <v>27</v>
      </c>
      <c r="N21" s="18">
        <f>$K21-$M21</f>
        <v>-7</v>
      </c>
    </row>
    <row r="22" spans="1:14" x14ac:dyDescent="0.25">
      <c r="A22" s="5" t="s">
        <v>79</v>
      </c>
      <c r="B22" s="6" t="s">
        <v>80</v>
      </c>
      <c r="C22" s="6" t="s">
        <v>81</v>
      </c>
      <c r="D22" s="7">
        <v>5</v>
      </c>
      <c r="E22" s="14">
        <v>342.7</v>
      </c>
      <c r="F22" s="14">
        <v>457.29999999999995</v>
      </c>
      <c r="G22" s="14">
        <v>228.5</v>
      </c>
      <c r="H22" s="14">
        <v>114.19999999999999</v>
      </c>
      <c r="I22" s="14">
        <v>37.375</v>
      </c>
      <c r="J22" s="14">
        <v>460.44069896110904</v>
      </c>
      <c r="K22" s="8">
        <v>21</v>
      </c>
      <c r="L22" s="10">
        <v>58.375</v>
      </c>
      <c r="M22" s="17">
        <v>19</v>
      </c>
      <c r="N22" s="18">
        <f>$K22-$M22</f>
        <v>2</v>
      </c>
    </row>
    <row r="23" spans="1:14" x14ac:dyDescent="0.25">
      <c r="A23" s="5" t="s">
        <v>130</v>
      </c>
      <c r="B23" s="6" t="s">
        <v>131</v>
      </c>
      <c r="C23" s="6" t="s">
        <v>471</v>
      </c>
      <c r="D23" s="7">
        <v>5</v>
      </c>
      <c r="E23" s="14">
        <v>342.2</v>
      </c>
      <c r="F23" s="14">
        <v>456.3</v>
      </c>
      <c r="G23" s="14">
        <v>228.1</v>
      </c>
      <c r="H23" s="14">
        <v>114.1</v>
      </c>
      <c r="I23" s="14">
        <v>47.75</v>
      </c>
      <c r="J23" s="14">
        <v>460.67016659610294</v>
      </c>
      <c r="K23" s="8">
        <v>22</v>
      </c>
      <c r="L23" s="10">
        <v>69.75</v>
      </c>
      <c r="M23" s="17">
        <v>28</v>
      </c>
      <c r="N23" s="18">
        <f>$K23-$M23</f>
        <v>-6</v>
      </c>
    </row>
    <row r="24" spans="1:14" x14ac:dyDescent="0.25">
      <c r="A24" s="5" t="s">
        <v>115</v>
      </c>
      <c r="B24" s="6" t="s">
        <v>116</v>
      </c>
      <c r="C24" s="6" t="s">
        <v>117</v>
      </c>
      <c r="D24" s="7">
        <v>5</v>
      </c>
      <c r="E24" s="14">
        <v>342.2</v>
      </c>
      <c r="F24" s="14">
        <v>455.09999999999997</v>
      </c>
      <c r="G24" s="14">
        <v>228.10000000000002</v>
      </c>
      <c r="H24" s="14">
        <v>114</v>
      </c>
      <c r="I24" s="14">
        <v>42.75</v>
      </c>
      <c r="J24" s="14">
        <v>459.76647152029744</v>
      </c>
      <c r="K24" s="8">
        <v>23</v>
      </c>
      <c r="L24" s="10">
        <v>65.75</v>
      </c>
      <c r="M24" s="17">
        <v>24</v>
      </c>
      <c r="N24" s="18">
        <f>$K24-$M24</f>
        <v>-1</v>
      </c>
    </row>
    <row r="25" spans="1:14" x14ac:dyDescent="0.25">
      <c r="A25" s="5" t="s">
        <v>472</v>
      </c>
      <c r="B25" s="6" t="s">
        <v>473</v>
      </c>
      <c r="C25" s="6" t="s">
        <v>207</v>
      </c>
      <c r="D25" s="7">
        <v>5</v>
      </c>
      <c r="E25" s="14">
        <v>341.9</v>
      </c>
      <c r="F25" s="14">
        <v>456.19999999999993</v>
      </c>
      <c r="G25" s="14">
        <v>227.5</v>
      </c>
      <c r="H25" s="14">
        <v>113.7</v>
      </c>
      <c r="I25" s="14">
        <v>37.875</v>
      </c>
      <c r="J25" s="14">
        <v>460.6649544759116</v>
      </c>
      <c r="K25" s="8">
        <v>24</v>
      </c>
      <c r="L25" s="10">
        <v>61.875</v>
      </c>
      <c r="M25" s="17">
        <v>21</v>
      </c>
      <c r="N25" s="18">
        <f>$K25-$M25</f>
        <v>3</v>
      </c>
    </row>
    <row r="26" spans="1:14" x14ac:dyDescent="0.25">
      <c r="A26" s="5" t="s">
        <v>157</v>
      </c>
      <c r="B26" s="6" t="s">
        <v>474</v>
      </c>
      <c r="C26" s="6" t="s">
        <v>475</v>
      </c>
      <c r="D26" s="7">
        <v>5</v>
      </c>
      <c r="E26" s="14">
        <v>341.5</v>
      </c>
      <c r="F26" s="14">
        <v>454.3</v>
      </c>
      <c r="G26" s="14">
        <v>227.7</v>
      </c>
      <c r="H26" s="14">
        <v>113.8</v>
      </c>
      <c r="I26" s="14">
        <v>39.75</v>
      </c>
      <c r="J26" s="14">
        <v>459.7755343689887</v>
      </c>
      <c r="K26" s="8">
        <v>25</v>
      </c>
      <c r="L26" s="10">
        <v>64.75</v>
      </c>
      <c r="M26" s="17">
        <v>23</v>
      </c>
      <c r="N26" s="18">
        <f>$K26-$M26</f>
        <v>2</v>
      </c>
    </row>
    <row r="27" spans="1:14" x14ac:dyDescent="0.25">
      <c r="A27" s="5" t="s">
        <v>70</v>
      </c>
      <c r="B27" s="6" t="s">
        <v>71</v>
      </c>
      <c r="C27" s="6" t="s">
        <v>72</v>
      </c>
      <c r="D27" s="7">
        <v>5</v>
      </c>
      <c r="E27" s="14">
        <v>341.4</v>
      </c>
      <c r="F27" s="14">
        <v>455.2</v>
      </c>
      <c r="G27" s="14">
        <v>227.39999999999998</v>
      </c>
      <c r="H27" s="14">
        <v>113.6</v>
      </c>
      <c r="I27" s="14">
        <v>44.375</v>
      </c>
      <c r="J27" s="14">
        <v>460.64730230739508</v>
      </c>
      <c r="K27" s="8">
        <v>26</v>
      </c>
      <c r="L27" s="10">
        <v>70.375</v>
      </c>
      <c r="M27" s="17">
        <v>30</v>
      </c>
      <c r="N27" s="18">
        <f>$K27-$M27</f>
        <v>-4</v>
      </c>
    </row>
    <row r="28" spans="1:14" x14ac:dyDescent="0.25">
      <c r="A28" s="5" t="s">
        <v>298</v>
      </c>
      <c r="B28" s="6" t="s">
        <v>299</v>
      </c>
      <c r="C28" s="6" t="s">
        <v>300</v>
      </c>
      <c r="D28" s="7">
        <v>5</v>
      </c>
      <c r="E28" s="14">
        <v>341.4</v>
      </c>
      <c r="F28" s="14">
        <v>454.8</v>
      </c>
      <c r="G28" s="14">
        <v>227.5</v>
      </c>
      <c r="H28" s="14">
        <v>113.8</v>
      </c>
      <c r="I28" s="14">
        <v>44.5</v>
      </c>
      <c r="J28" s="14">
        <v>456.45479805617481</v>
      </c>
      <c r="K28" s="8">
        <v>27</v>
      </c>
      <c r="L28" s="10">
        <v>71.5</v>
      </c>
      <c r="M28" s="17">
        <v>31</v>
      </c>
      <c r="N28" s="18">
        <f>$K28-$M28</f>
        <v>-4</v>
      </c>
    </row>
    <row r="29" spans="1:14" x14ac:dyDescent="0.25">
      <c r="A29" s="5" t="s">
        <v>476</v>
      </c>
      <c r="B29" s="6" t="s">
        <v>477</v>
      </c>
      <c r="C29" s="6" t="s">
        <v>135</v>
      </c>
      <c r="D29" s="7">
        <v>5</v>
      </c>
      <c r="E29" s="14">
        <v>341.4</v>
      </c>
      <c r="F29" s="14">
        <v>454.4</v>
      </c>
      <c r="G29" s="14">
        <v>227.5</v>
      </c>
      <c r="H29" s="14">
        <v>113.9</v>
      </c>
      <c r="I29" s="14">
        <v>42</v>
      </c>
      <c r="J29" s="14">
        <v>459.39995026272373</v>
      </c>
      <c r="K29" s="8">
        <v>28</v>
      </c>
      <c r="L29" s="10">
        <v>70</v>
      </c>
      <c r="M29" s="17">
        <v>29</v>
      </c>
      <c r="N29" s="18">
        <f>$K29-$M29</f>
        <v>-1</v>
      </c>
    </row>
    <row r="30" spans="1:14" x14ac:dyDescent="0.25">
      <c r="A30" s="5" t="s">
        <v>172</v>
      </c>
      <c r="B30" s="6" t="s">
        <v>173</v>
      </c>
      <c r="C30" s="6" t="s">
        <v>174</v>
      </c>
      <c r="D30" s="7">
        <v>5</v>
      </c>
      <c r="E30" s="14">
        <v>341.2</v>
      </c>
      <c r="F30" s="14">
        <v>454.7</v>
      </c>
      <c r="G30" s="14">
        <v>227.8</v>
      </c>
      <c r="H30" s="14">
        <v>113.9</v>
      </c>
      <c r="I30" s="14">
        <v>40.375</v>
      </c>
      <c r="J30" s="14">
        <v>458.57807744484569</v>
      </c>
      <c r="K30" s="8">
        <v>29</v>
      </c>
      <c r="L30" s="10">
        <v>69.375</v>
      </c>
      <c r="M30" s="17">
        <v>26</v>
      </c>
      <c r="N30" s="18">
        <f>$K30-$M30</f>
        <v>3</v>
      </c>
    </row>
    <row r="31" spans="1:14" x14ac:dyDescent="0.25">
      <c r="A31" s="5" t="s">
        <v>34</v>
      </c>
      <c r="B31" s="6" t="s">
        <v>35</v>
      </c>
      <c r="C31" s="6" t="s">
        <v>36</v>
      </c>
      <c r="D31" s="7">
        <v>5</v>
      </c>
      <c r="E31" s="14">
        <v>341.09999999999997</v>
      </c>
      <c r="F31" s="14">
        <v>455.7</v>
      </c>
      <c r="G31" s="14">
        <v>227.5</v>
      </c>
      <c r="H31" s="14">
        <v>113.69999999999999</v>
      </c>
      <c r="I31" s="14">
        <v>37.625</v>
      </c>
      <c r="J31" s="14">
        <v>464.74063448246648</v>
      </c>
      <c r="K31" s="8">
        <v>30</v>
      </c>
      <c r="L31" s="10">
        <v>67.625</v>
      </c>
      <c r="M31" s="17">
        <v>25</v>
      </c>
      <c r="N31" s="18">
        <f>$K31-$M31</f>
        <v>5</v>
      </c>
    </row>
    <row r="32" spans="1:14" x14ac:dyDescent="0.25">
      <c r="A32" s="5" t="s">
        <v>124</v>
      </c>
      <c r="B32" s="6" t="s">
        <v>125</v>
      </c>
      <c r="C32" s="6" t="s">
        <v>126</v>
      </c>
      <c r="D32" s="7">
        <v>5</v>
      </c>
      <c r="E32" s="14">
        <v>340.9</v>
      </c>
      <c r="F32" s="14">
        <v>453.40000000000003</v>
      </c>
      <c r="G32" s="14">
        <v>227.3</v>
      </c>
      <c r="H32" s="14">
        <v>113.7</v>
      </c>
      <c r="I32" s="14">
        <v>40.5</v>
      </c>
      <c r="J32" s="14">
        <v>452.2020156318477</v>
      </c>
      <c r="K32" s="8">
        <v>31</v>
      </c>
      <c r="L32" s="10">
        <v>71.5</v>
      </c>
      <c r="M32" s="17">
        <v>32</v>
      </c>
      <c r="N32" s="18">
        <f>$K32-$M32</f>
        <v>-1</v>
      </c>
    </row>
    <row r="33" spans="1:14" x14ac:dyDescent="0.25">
      <c r="A33" s="5" t="s">
        <v>151</v>
      </c>
      <c r="B33" s="6" t="s">
        <v>152</v>
      </c>
      <c r="C33" s="6" t="s">
        <v>478</v>
      </c>
      <c r="D33" s="7">
        <v>5</v>
      </c>
      <c r="E33" s="14">
        <v>339.88571243286134</v>
      </c>
      <c r="F33" s="14">
        <v>452.68571243286135</v>
      </c>
      <c r="G33" s="14">
        <v>227.08571243286133</v>
      </c>
      <c r="H33" s="14">
        <v>113.6</v>
      </c>
      <c r="I33" s="14">
        <v>31.571428571428573</v>
      </c>
      <c r="J33" s="14">
        <v>450.71824437089651</v>
      </c>
      <c r="K33" s="8">
        <v>32</v>
      </c>
      <c r="L33" s="10">
        <v>63.571428571428569</v>
      </c>
      <c r="M33" s="17">
        <v>22</v>
      </c>
      <c r="N33" s="18">
        <f>$K33-$M33</f>
        <v>10</v>
      </c>
    </row>
    <row r="34" spans="1:14" x14ac:dyDescent="0.25">
      <c r="A34" s="6" t="s">
        <v>479</v>
      </c>
      <c r="B34" s="6" t="s">
        <v>245</v>
      </c>
      <c r="C34" s="6" t="s">
        <v>480</v>
      </c>
      <c r="D34" s="7">
        <v>5</v>
      </c>
      <c r="E34" s="14">
        <v>339.4</v>
      </c>
      <c r="F34" s="14">
        <v>452.59999999999997</v>
      </c>
      <c r="G34" s="14">
        <v>226.20000000000002</v>
      </c>
      <c r="H34" s="14">
        <v>113.1</v>
      </c>
      <c r="I34" s="14">
        <v>39.375</v>
      </c>
      <c r="J34" s="14">
        <v>449.8627329365699</v>
      </c>
      <c r="K34" s="8">
        <v>33</v>
      </c>
      <c r="L34" s="10">
        <v>72.375</v>
      </c>
      <c r="M34" s="17">
        <v>35</v>
      </c>
      <c r="N34" s="18">
        <f>$K34-$M34</f>
        <v>-2</v>
      </c>
    </row>
    <row r="35" spans="1:14" x14ac:dyDescent="0.25">
      <c r="A35" s="6" t="s">
        <v>106</v>
      </c>
      <c r="B35" s="6" t="s">
        <v>481</v>
      </c>
      <c r="C35" s="6" t="s">
        <v>482</v>
      </c>
      <c r="D35" s="7">
        <v>5</v>
      </c>
      <c r="E35" s="14">
        <v>339.1</v>
      </c>
      <c r="F35" s="14">
        <v>452.5</v>
      </c>
      <c r="G35" s="14">
        <v>225.90000000000003</v>
      </c>
      <c r="H35" s="14">
        <v>112.9</v>
      </c>
      <c r="I35" s="14">
        <v>38.25</v>
      </c>
      <c r="J35" s="14">
        <v>458.80882464155604</v>
      </c>
      <c r="K35" s="8">
        <v>34</v>
      </c>
      <c r="L35" s="10">
        <v>72.25</v>
      </c>
      <c r="M35" s="17">
        <v>34</v>
      </c>
      <c r="N35" s="18">
        <f>$K35-$M35</f>
        <v>0</v>
      </c>
    </row>
    <row r="36" spans="1:14" x14ac:dyDescent="0.25">
      <c r="A36" s="6" t="s">
        <v>97</v>
      </c>
      <c r="B36" s="6" t="s">
        <v>98</v>
      </c>
      <c r="C36" s="6" t="s">
        <v>99</v>
      </c>
      <c r="D36" s="7">
        <v>5</v>
      </c>
      <c r="E36" s="14">
        <v>338.8</v>
      </c>
      <c r="F36" s="14">
        <v>451.09999999999997</v>
      </c>
      <c r="G36" s="14">
        <v>226</v>
      </c>
      <c r="H36" s="14">
        <v>112.9</v>
      </c>
      <c r="I36" s="14">
        <v>37</v>
      </c>
      <c r="J36" s="14">
        <v>454.25778434537057</v>
      </c>
      <c r="K36" s="8">
        <v>35</v>
      </c>
      <c r="L36" s="10">
        <v>72</v>
      </c>
      <c r="M36" s="17">
        <v>33</v>
      </c>
      <c r="N36" s="18">
        <f>$K36-$M36</f>
        <v>2</v>
      </c>
    </row>
    <row r="37" spans="1:14" x14ac:dyDescent="0.25">
      <c r="A37" s="6" t="s">
        <v>49</v>
      </c>
      <c r="B37" s="6" t="s">
        <v>50</v>
      </c>
      <c r="C37" s="6" t="s">
        <v>51</v>
      </c>
      <c r="D37" s="7">
        <v>4</v>
      </c>
      <c r="E37" s="14">
        <v>343.2</v>
      </c>
      <c r="F37" s="14">
        <v>458</v>
      </c>
      <c r="G37" s="14">
        <v>228.79999999999998</v>
      </c>
      <c r="H37" s="14">
        <v>114.2</v>
      </c>
      <c r="I37" s="14">
        <v>55.5</v>
      </c>
      <c r="J37" s="14">
        <v>468.95535903516003</v>
      </c>
      <c r="K37" s="8">
        <v>36</v>
      </c>
      <c r="L37" s="10">
        <v>91.5</v>
      </c>
      <c r="M37" s="17">
        <v>46</v>
      </c>
      <c r="N37" s="18">
        <f>$K37-$M37</f>
        <v>-10</v>
      </c>
    </row>
    <row r="38" spans="1:14" x14ac:dyDescent="0.25">
      <c r="A38" s="6" t="s">
        <v>483</v>
      </c>
      <c r="B38" s="6" t="s">
        <v>484</v>
      </c>
      <c r="C38" s="6" t="s">
        <v>485</v>
      </c>
      <c r="D38" s="7">
        <v>4</v>
      </c>
      <c r="E38" s="14">
        <v>342.5</v>
      </c>
      <c r="F38" s="14">
        <v>455.3</v>
      </c>
      <c r="G38" s="14">
        <v>227.29999999999998</v>
      </c>
      <c r="H38" s="14">
        <v>113</v>
      </c>
      <c r="I38" s="14">
        <v>51.75</v>
      </c>
      <c r="J38" s="14">
        <v>447.14331260594622</v>
      </c>
      <c r="K38" s="8">
        <v>37</v>
      </c>
      <c r="L38" s="10">
        <v>88.75</v>
      </c>
      <c r="M38" s="17">
        <v>41</v>
      </c>
      <c r="N38" s="18">
        <f>$K38-$M38</f>
        <v>-4</v>
      </c>
    </row>
    <row r="39" spans="1:14" x14ac:dyDescent="0.25">
      <c r="A39" s="6" t="s">
        <v>118</v>
      </c>
      <c r="B39" s="6" t="s">
        <v>119</v>
      </c>
      <c r="C39" s="6" t="s">
        <v>120</v>
      </c>
      <c r="D39" s="7">
        <v>4</v>
      </c>
      <c r="E39" s="14">
        <v>342.2</v>
      </c>
      <c r="F39" s="14">
        <v>456.5</v>
      </c>
      <c r="G39" s="14">
        <v>228.3</v>
      </c>
      <c r="H39" s="14">
        <v>114.2</v>
      </c>
      <c r="I39" s="14">
        <v>45.375</v>
      </c>
      <c r="J39" s="14">
        <v>465.87845633477821</v>
      </c>
      <c r="K39" s="8">
        <v>38</v>
      </c>
      <c r="L39" s="10">
        <v>83.375</v>
      </c>
      <c r="M39" s="17">
        <v>40</v>
      </c>
      <c r="N39" s="18">
        <f>$K39-$M39</f>
        <v>-2</v>
      </c>
    </row>
    <row r="40" spans="1:14" x14ac:dyDescent="0.25">
      <c r="A40" s="6" t="s">
        <v>103</v>
      </c>
      <c r="B40" s="6" t="s">
        <v>104</v>
      </c>
      <c r="C40" s="6" t="s">
        <v>105</v>
      </c>
      <c r="D40" s="7">
        <v>4</v>
      </c>
      <c r="E40" s="14">
        <v>341.7</v>
      </c>
      <c r="F40" s="14">
        <v>455.5</v>
      </c>
      <c r="G40" s="14">
        <v>227.7</v>
      </c>
      <c r="H40" s="14">
        <v>113.9</v>
      </c>
      <c r="I40" s="14">
        <v>42.75</v>
      </c>
      <c r="J40" s="14">
        <v>458.87760418581024</v>
      </c>
      <c r="K40" s="8">
        <v>39</v>
      </c>
      <c r="L40" s="10">
        <v>81.75</v>
      </c>
      <c r="M40" s="17">
        <v>38</v>
      </c>
      <c r="N40" s="18">
        <f>$K40-$M40</f>
        <v>1</v>
      </c>
    </row>
    <row r="41" spans="1:14" x14ac:dyDescent="0.25">
      <c r="A41" s="6" t="s">
        <v>136</v>
      </c>
      <c r="B41" s="6" t="s">
        <v>137</v>
      </c>
      <c r="C41" s="6" t="s">
        <v>138</v>
      </c>
      <c r="D41" s="7">
        <v>4</v>
      </c>
      <c r="E41" s="14">
        <v>341.59999999999997</v>
      </c>
      <c r="F41" s="14">
        <v>455.79999999999995</v>
      </c>
      <c r="G41" s="14">
        <v>227.60000000000002</v>
      </c>
      <c r="H41" s="14">
        <v>113.8</v>
      </c>
      <c r="I41" s="14">
        <v>49.625</v>
      </c>
      <c r="J41" s="14">
        <v>460.42022181458685</v>
      </c>
      <c r="K41" s="8">
        <v>40</v>
      </c>
      <c r="L41" s="10">
        <v>89.625</v>
      </c>
      <c r="M41" s="17">
        <v>44</v>
      </c>
      <c r="N41" s="18">
        <f>$K41-$M41</f>
        <v>-4</v>
      </c>
    </row>
    <row r="42" spans="1:14" x14ac:dyDescent="0.25">
      <c r="A42" s="6" t="s">
        <v>486</v>
      </c>
      <c r="B42" s="6" t="s">
        <v>275</v>
      </c>
      <c r="C42" s="6" t="s">
        <v>487</v>
      </c>
      <c r="D42" s="7">
        <v>4</v>
      </c>
      <c r="E42" s="14">
        <v>341.3</v>
      </c>
      <c r="F42" s="14">
        <v>454.99999999999994</v>
      </c>
      <c r="G42" s="14">
        <v>227.8</v>
      </c>
      <c r="H42" s="14">
        <v>114</v>
      </c>
      <c r="I42" s="14">
        <v>48</v>
      </c>
      <c r="J42" s="14">
        <v>460.51970011894514</v>
      </c>
      <c r="K42" s="8">
        <v>41</v>
      </c>
      <c r="L42" s="10">
        <v>89</v>
      </c>
      <c r="M42" s="17">
        <v>42</v>
      </c>
      <c r="N42" s="18">
        <f>$K42-$M42</f>
        <v>-1</v>
      </c>
    </row>
    <row r="43" spans="1:14" x14ac:dyDescent="0.25">
      <c r="A43" s="6" t="s">
        <v>61</v>
      </c>
      <c r="B43" s="6" t="s">
        <v>62</v>
      </c>
      <c r="C43" s="6" t="s">
        <v>63</v>
      </c>
      <c r="D43" s="7">
        <v>4</v>
      </c>
      <c r="E43" s="14">
        <v>341.2</v>
      </c>
      <c r="F43" s="14">
        <v>456.9</v>
      </c>
      <c r="G43" s="14">
        <v>227.39999999999998</v>
      </c>
      <c r="H43" s="14">
        <v>113.8</v>
      </c>
      <c r="I43" s="14">
        <v>53.25</v>
      </c>
      <c r="J43" s="14">
        <v>454.61656935944023</v>
      </c>
      <c r="K43" s="8">
        <v>42</v>
      </c>
      <c r="L43" s="10">
        <v>95.25</v>
      </c>
      <c r="M43" s="17">
        <v>49</v>
      </c>
      <c r="N43" s="18">
        <f>$K43-$M43</f>
        <v>-7</v>
      </c>
    </row>
    <row r="44" spans="1:14" x14ac:dyDescent="0.25">
      <c r="A44" s="6" t="s">
        <v>488</v>
      </c>
      <c r="B44" s="6" t="s">
        <v>489</v>
      </c>
      <c r="C44" s="6" t="s">
        <v>490</v>
      </c>
      <c r="D44" s="7">
        <v>4</v>
      </c>
      <c r="E44" s="14">
        <v>340.8</v>
      </c>
      <c r="F44" s="14">
        <v>454.1</v>
      </c>
      <c r="G44" s="14">
        <v>227.3</v>
      </c>
      <c r="H44" s="14">
        <v>113.69999999999999</v>
      </c>
      <c r="I44" s="14">
        <v>46.5</v>
      </c>
      <c r="J44" s="14">
        <v>453.52284004831495</v>
      </c>
      <c r="K44" s="8">
        <v>43</v>
      </c>
      <c r="L44" s="10">
        <v>89.5</v>
      </c>
      <c r="M44" s="17">
        <v>43</v>
      </c>
      <c r="N44" s="18">
        <f>$K44-$M44</f>
        <v>0</v>
      </c>
    </row>
    <row r="45" spans="1:14" x14ac:dyDescent="0.25">
      <c r="A45" s="6" t="s">
        <v>175</v>
      </c>
      <c r="B45" s="6" t="s">
        <v>491</v>
      </c>
      <c r="C45" s="6" t="s">
        <v>492</v>
      </c>
      <c r="D45" s="7">
        <v>4</v>
      </c>
      <c r="E45" s="14">
        <v>340.4</v>
      </c>
      <c r="F45" s="14">
        <v>453.99999999999994</v>
      </c>
      <c r="G45" s="14">
        <v>226.9</v>
      </c>
      <c r="H45" s="14">
        <v>113.5</v>
      </c>
      <c r="I45" s="14">
        <v>36.375</v>
      </c>
      <c r="J45" s="14">
        <v>449.17063707251231</v>
      </c>
      <c r="K45" s="8">
        <v>44</v>
      </c>
      <c r="L45" s="10">
        <v>80.375</v>
      </c>
      <c r="M45" s="17">
        <v>36</v>
      </c>
      <c r="N45" s="18">
        <f>$K45-$M45</f>
        <v>8</v>
      </c>
    </row>
    <row r="46" spans="1:14" x14ac:dyDescent="0.25">
      <c r="A46" s="6" t="s">
        <v>247</v>
      </c>
      <c r="B46" s="6" t="s">
        <v>248</v>
      </c>
      <c r="C46" s="6" t="s">
        <v>249</v>
      </c>
      <c r="D46" s="7">
        <v>4</v>
      </c>
      <c r="E46" s="14">
        <v>340.4</v>
      </c>
      <c r="F46" s="14">
        <v>452.59999999999997</v>
      </c>
      <c r="G46" s="14">
        <v>226.89999999999998</v>
      </c>
      <c r="H46" s="14">
        <v>113.4</v>
      </c>
      <c r="I46" s="14">
        <v>37.875</v>
      </c>
      <c r="J46" s="14">
        <v>450.1089742802593</v>
      </c>
      <c r="K46" s="8">
        <v>45</v>
      </c>
      <c r="L46" s="10">
        <v>82.875</v>
      </c>
      <c r="M46" s="17">
        <v>39</v>
      </c>
      <c r="N46" s="18">
        <f>$K46-$M46</f>
        <v>6</v>
      </c>
    </row>
    <row r="47" spans="1:14" x14ac:dyDescent="0.25">
      <c r="A47" s="6" t="s">
        <v>223</v>
      </c>
      <c r="B47" s="6" t="s">
        <v>224</v>
      </c>
      <c r="C47" s="6" t="s">
        <v>225</v>
      </c>
      <c r="D47" s="7">
        <v>4</v>
      </c>
      <c r="E47" s="14">
        <v>340.3</v>
      </c>
      <c r="F47" s="14">
        <v>453.29999999999995</v>
      </c>
      <c r="G47" s="14">
        <v>227.00000000000003</v>
      </c>
      <c r="H47" s="14">
        <v>113.6</v>
      </c>
      <c r="I47" s="14">
        <v>55.125</v>
      </c>
      <c r="J47" s="14">
        <v>455.31709510050337</v>
      </c>
      <c r="K47" s="8">
        <v>46</v>
      </c>
      <c r="L47" s="10">
        <v>101.125</v>
      </c>
      <c r="M47" s="17">
        <v>51</v>
      </c>
      <c r="N47" s="18">
        <f>$K47-$M47</f>
        <v>-5</v>
      </c>
    </row>
    <row r="48" spans="1:14" x14ac:dyDescent="0.25">
      <c r="A48" s="6" t="s">
        <v>493</v>
      </c>
      <c r="B48" s="6" t="s">
        <v>236</v>
      </c>
      <c r="C48" s="6" t="s">
        <v>494</v>
      </c>
      <c r="D48" s="7">
        <v>4</v>
      </c>
      <c r="E48" s="14">
        <v>340.2</v>
      </c>
      <c r="F48" s="14">
        <v>453.20000000000005</v>
      </c>
      <c r="G48" s="14">
        <v>226.79999999999998</v>
      </c>
      <c r="H48" s="14">
        <v>113.4</v>
      </c>
      <c r="I48" s="14">
        <v>33.625</v>
      </c>
      <c r="J48" s="14">
        <v>454.95186131355212</v>
      </c>
      <c r="K48" s="8">
        <v>47</v>
      </c>
      <c r="L48" s="10">
        <v>80.625</v>
      </c>
      <c r="M48" s="17">
        <v>37</v>
      </c>
      <c r="N48" s="18">
        <f>$K48-$M48</f>
        <v>10</v>
      </c>
    </row>
    <row r="49" spans="1:14" x14ac:dyDescent="0.25">
      <c r="A49" s="6" t="s">
        <v>495</v>
      </c>
      <c r="B49" s="6" t="s">
        <v>293</v>
      </c>
      <c r="C49" s="6" t="s">
        <v>266</v>
      </c>
      <c r="D49" s="7">
        <v>4</v>
      </c>
      <c r="E49" s="14">
        <v>339.90000000000003</v>
      </c>
      <c r="F49" s="14">
        <v>453.6</v>
      </c>
      <c r="G49" s="14">
        <v>226.7</v>
      </c>
      <c r="H49" s="14">
        <v>113.3</v>
      </c>
      <c r="I49" s="14">
        <v>43.875</v>
      </c>
      <c r="J49" s="14">
        <v>452.60775048822217</v>
      </c>
      <c r="K49" s="8">
        <v>48</v>
      </c>
      <c r="L49" s="10">
        <v>91.875</v>
      </c>
      <c r="M49" s="17">
        <v>47</v>
      </c>
      <c r="N49" s="18">
        <f>$K49-$M49</f>
        <v>1</v>
      </c>
    </row>
    <row r="50" spans="1:14" x14ac:dyDescent="0.25">
      <c r="A50" s="6" t="s">
        <v>256</v>
      </c>
      <c r="B50" s="6" t="s">
        <v>496</v>
      </c>
      <c r="C50" s="6" t="s">
        <v>497</v>
      </c>
      <c r="D50" s="7">
        <v>4</v>
      </c>
      <c r="E50" s="14">
        <v>339.8</v>
      </c>
      <c r="F50" s="14">
        <v>453.2</v>
      </c>
      <c r="G50" s="14">
        <v>226.5</v>
      </c>
      <c r="H50" s="14">
        <v>113.2</v>
      </c>
      <c r="I50" s="14">
        <v>41.875</v>
      </c>
      <c r="J50" s="14">
        <v>458.77590335067896</v>
      </c>
      <c r="K50" s="8">
        <v>49</v>
      </c>
      <c r="L50" s="10">
        <v>90.875</v>
      </c>
      <c r="M50" s="17">
        <v>45</v>
      </c>
      <c r="N50" s="18">
        <f>$K50-$M50</f>
        <v>4</v>
      </c>
    </row>
    <row r="51" spans="1:14" x14ac:dyDescent="0.25">
      <c r="A51" s="6" t="s">
        <v>498</v>
      </c>
      <c r="B51" s="6" t="s">
        <v>499</v>
      </c>
      <c r="C51" s="6" t="s">
        <v>216</v>
      </c>
      <c r="D51" s="7">
        <v>4</v>
      </c>
      <c r="E51" s="14">
        <v>339.70000000000005</v>
      </c>
      <c r="F51" s="14">
        <v>453.40000000000003</v>
      </c>
      <c r="G51" s="14">
        <v>226.2</v>
      </c>
      <c r="H51" s="14">
        <v>113</v>
      </c>
      <c r="I51" s="14">
        <v>55.25</v>
      </c>
      <c r="J51" s="14">
        <v>452.99693508767018</v>
      </c>
      <c r="K51" s="8">
        <v>50</v>
      </c>
      <c r="L51" s="10">
        <v>105.25</v>
      </c>
      <c r="M51" s="17">
        <v>55</v>
      </c>
      <c r="N51" s="18">
        <f>$K51-$M51</f>
        <v>-5</v>
      </c>
    </row>
    <row r="52" spans="1:14" x14ac:dyDescent="0.25">
      <c r="A52" s="6" t="s">
        <v>145</v>
      </c>
      <c r="B52" s="6" t="s">
        <v>146</v>
      </c>
      <c r="C52" s="6" t="s">
        <v>147</v>
      </c>
      <c r="D52" s="7">
        <v>4</v>
      </c>
      <c r="E52" s="14">
        <v>338.50000000000006</v>
      </c>
      <c r="F52" s="14">
        <v>451.80000000000007</v>
      </c>
      <c r="G52" s="14">
        <v>225.9</v>
      </c>
      <c r="H52" s="14">
        <v>113.2</v>
      </c>
      <c r="I52" s="14">
        <v>49.25</v>
      </c>
      <c r="J52" s="14">
        <v>454.62355196069495</v>
      </c>
      <c r="K52" s="8">
        <v>51</v>
      </c>
      <c r="L52" s="10">
        <v>100.25</v>
      </c>
      <c r="M52" s="17">
        <v>50</v>
      </c>
      <c r="N52" s="18">
        <f>$K52-$M52</f>
        <v>1</v>
      </c>
    </row>
    <row r="53" spans="1:14" x14ac:dyDescent="0.25">
      <c r="A53" s="6" t="s">
        <v>500</v>
      </c>
      <c r="B53" s="6" t="s">
        <v>501</v>
      </c>
      <c r="C53" s="6" t="s">
        <v>502</v>
      </c>
      <c r="D53" s="7">
        <v>4</v>
      </c>
      <c r="E53" s="14">
        <v>338.1</v>
      </c>
      <c r="F53" s="14">
        <v>450.70000000000005</v>
      </c>
      <c r="G53" s="14">
        <v>225.39999999999998</v>
      </c>
      <c r="H53" s="14">
        <v>112.6</v>
      </c>
      <c r="I53" s="14">
        <v>53</v>
      </c>
      <c r="J53" s="14">
        <v>451.11121501343928</v>
      </c>
      <c r="K53" s="8">
        <v>52</v>
      </c>
      <c r="L53" s="10">
        <v>105</v>
      </c>
      <c r="M53" s="17">
        <v>54</v>
      </c>
      <c r="N53" s="18">
        <f>$K53-$M53</f>
        <v>-2</v>
      </c>
    </row>
    <row r="54" spans="1:14" x14ac:dyDescent="0.25">
      <c r="A54" s="6" t="s">
        <v>163</v>
      </c>
      <c r="B54" s="6" t="s">
        <v>164</v>
      </c>
      <c r="C54" s="6" t="s">
        <v>165</v>
      </c>
      <c r="D54" s="7">
        <v>4</v>
      </c>
      <c r="E54" s="14">
        <v>338</v>
      </c>
      <c r="F54" s="14">
        <v>450.6</v>
      </c>
      <c r="G54" s="14">
        <v>225.7</v>
      </c>
      <c r="H54" s="14">
        <v>112.89999999999999</v>
      </c>
      <c r="I54" s="14">
        <v>39.375</v>
      </c>
      <c r="J54" s="14">
        <v>448.86833867478617</v>
      </c>
      <c r="K54" s="8">
        <v>53</v>
      </c>
      <c r="L54" s="10">
        <v>92.375</v>
      </c>
      <c r="M54" s="17">
        <v>48</v>
      </c>
      <c r="N54" s="18">
        <f>$K54-$M54</f>
        <v>5</v>
      </c>
    </row>
    <row r="55" spans="1:14" x14ac:dyDescent="0.25">
      <c r="A55" s="6" t="s">
        <v>503</v>
      </c>
      <c r="B55" s="6" t="s">
        <v>504</v>
      </c>
      <c r="C55" s="6" t="s">
        <v>505</v>
      </c>
      <c r="D55" s="7">
        <v>4</v>
      </c>
      <c r="E55" s="14">
        <v>337.1</v>
      </c>
      <c r="F55" s="14">
        <v>449.1</v>
      </c>
      <c r="G55" s="14">
        <v>225.1</v>
      </c>
      <c r="H55" s="14">
        <v>112.5</v>
      </c>
      <c r="I55" s="14">
        <v>54.75</v>
      </c>
      <c r="J55" s="14">
        <v>442.08261915657511</v>
      </c>
      <c r="K55" s="8">
        <v>54</v>
      </c>
      <c r="L55" s="10">
        <v>108.75</v>
      </c>
      <c r="M55" s="17">
        <v>57</v>
      </c>
      <c r="N55" s="18">
        <f>$K55-$M55</f>
        <v>-3</v>
      </c>
    </row>
    <row r="56" spans="1:14" x14ac:dyDescent="0.25">
      <c r="A56" s="6" t="s">
        <v>238</v>
      </c>
      <c r="B56" s="6" t="s">
        <v>239</v>
      </c>
      <c r="C56" s="6" t="s">
        <v>240</v>
      </c>
      <c r="D56" s="7">
        <v>4</v>
      </c>
      <c r="E56" s="14">
        <v>337</v>
      </c>
      <c r="F56" s="14">
        <v>449.79999999999995</v>
      </c>
      <c r="G56" s="14">
        <v>224.6</v>
      </c>
      <c r="H56" s="14">
        <v>112.2</v>
      </c>
      <c r="I56" s="14">
        <v>49.375</v>
      </c>
      <c r="J56" s="14">
        <v>446.89485460581784</v>
      </c>
      <c r="K56" s="8">
        <v>55</v>
      </c>
      <c r="L56" s="10">
        <v>104.375</v>
      </c>
      <c r="M56" s="17">
        <v>52</v>
      </c>
      <c r="N56" s="18">
        <f>$K56-$M56</f>
        <v>3</v>
      </c>
    </row>
    <row r="57" spans="1:14" x14ac:dyDescent="0.25">
      <c r="A57" s="6" t="s">
        <v>328</v>
      </c>
      <c r="B57" s="6" t="s">
        <v>329</v>
      </c>
      <c r="C57" s="6" t="s">
        <v>330</v>
      </c>
      <c r="D57" s="7">
        <v>4</v>
      </c>
      <c r="E57" s="14">
        <v>336.4</v>
      </c>
      <c r="F57" s="14">
        <v>448.09999999999997</v>
      </c>
      <c r="G57" s="14">
        <v>224.29999999999998</v>
      </c>
      <c r="H57" s="14">
        <v>112.19999999999999</v>
      </c>
      <c r="I57" s="14">
        <v>51.125</v>
      </c>
      <c r="J57" s="14">
        <v>440.01571596001514</v>
      </c>
      <c r="K57" s="8">
        <v>56</v>
      </c>
      <c r="L57" s="10">
        <v>107.125</v>
      </c>
      <c r="M57" s="17">
        <v>56</v>
      </c>
      <c r="N57" s="18">
        <f>$K57-$M57</f>
        <v>0</v>
      </c>
    </row>
    <row r="58" spans="1:14" x14ac:dyDescent="0.25">
      <c r="A58" s="6" t="s">
        <v>506</v>
      </c>
      <c r="B58" s="6" t="s">
        <v>507</v>
      </c>
      <c r="C58" s="6" t="s">
        <v>508</v>
      </c>
      <c r="D58" s="7">
        <v>4</v>
      </c>
      <c r="E58" s="14">
        <v>333.40000000000003</v>
      </c>
      <c r="F58" s="14">
        <v>444.6</v>
      </c>
      <c r="G58" s="14">
        <v>222.1</v>
      </c>
      <c r="H58" s="14">
        <v>111.3</v>
      </c>
      <c r="I58" s="14">
        <v>47.875</v>
      </c>
      <c r="J58" s="14">
        <v>443.23912672162646</v>
      </c>
      <c r="K58" s="8">
        <v>57</v>
      </c>
      <c r="L58" s="10">
        <v>104.875</v>
      </c>
      <c r="M58" s="17">
        <v>53</v>
      </c>
      <c r="N58" s="18">
        <f>$K58-$M58</f>
        <v>4</v>
      </c>
    </row>
    <row r="59" spans="1:14" x14ac:dyDescent="0.25">
      <c r="A59" s="6" t="s">
        <v>509</v>
      </c>
      <c r="B59" s="6" t="s">
        <v>510</v>
      </c>
      <c r="C59" s="6" t="s">
        <v>511</v>
      </c>
      <c r="D59" s="7">
        <v>3</v>
      </c>
      <c r="E59" s="14">
        <v>340.70000000000005</v>
      </c>
      <c r="F59" s="14">
        <v>454.30000000000007</v>
      </c>
      <c r="G59" s="14">
        <v>226.9</v>
      </c>
      <c r="H59" s="14">
        <v>113.3</v>
      </c>
      <c r="I59" s="14">
        <v>59.5</v>
      </c>
      <c r="J59" s="14">
        <v>457.02287922853435</v>
      </c>
      <c r="K59" s="8">
        <v>58</v>
      </c>
      <c r="L59" s="10">
        <v>117.5</v>
      </c>
      <c r="M59" s="17">
        <v>66</v>
      </c>
      <c r="N59" s="18">
        <f>$K59-$M59</f>
        <v>-8</v>
      </c>
    </row>
    <row r="60" spans="1:14" x14ac:dyDescent="0.25">
      <c r="A60" s="6" t="s">
        <v>202</v>
      </c>
      <c r="B60" s="6" t="s">
        <v>203</v>
      </c>
      <c r="C60" s="6" t="s">
        <v>204</v>
      </c>
      <c r="D60" s="7">
        <v>3</v>
      </c>
      <c r="E60" s="14">
        <v>340.39999999999992</v>
      </c>
      <c r="F60" s="14">
        <v>453.79999999999995</v>
      </c>
      <c r="G60" s="14">
        <v>227.20000000000002</v>
      </c>
      <c r="H60" s="14">
        <v>113.5</v>
      </c>
      <c r="I60" s="14">
        <v>40.625</v>
      </c>
      <c r="J60" s="14">
        <v>455.78025880118037</v>
      </c>
      <c r="K60" s="8">
        <v>59</v>
      </c>
      <c r="L60" s="10">
        <v>99.625</v>
      </c>
      <c r="M60" s="17">
        <v>58</v>
      </c>
      <c r="N60" s="18">
        <f>$K60-$M60</f>
        <v>1</v>
      </c>
    </row>
    <row r="61" spans="1:14" x14ac:dyDescent="0.25">
      <c r="A61" s="6" t="s">
        <v>512</v>
      </c>
      <c r="B61" s="6" t="s">
        <v>251</v>
      </c>
      <c r="C61" s="6" t="s">
        <v>513</v>
      </c>
      <c r="D61" s="7">
        <v>3</v>
      </c>
      <c r="E61" s="14">
        <v>340.3</v>
      </c>
      <c r="F61" s="14">
        <v>453</v>
      </c>
      <c r="G61" s="14">
        <v>227.1</v>
      </c>
      <c r="H61" s="14">
        <v>113.6</v>
      </c>
      <c r="I61" s="14">
        <v>50.625</v>
      </c>
      <c r="J61" s="14">
        <v>457.6196158300645</v>
      </c>
      <c r="K61" s="8">
        <v>60</v>
      </c>
      <c r="L61" s="10">
        <v>110.625</v>
      </c>
      <c r="M61" s="17">
        <v>59</v>
      </c>
      <c r="N61" s="18">
        <f>$K61-$M61</f>
        <v>1</v>
      </c>
    </row>
    <row r="62" spans="1:14" x14ac:dyDescent="0.25">
      <c r="A62" s="6" t="s">
        <v>514</v>
      </c>
      <c r="B62" s="6" t="s">
        <v>515</v>
      </c>
      <c r="C62" s="6" t="s">
        <v>516</v>
      </c>
      <c r="D62" s="7">
        <v>3</v>
      </c>
      <c r="E62" s="14">
        <v>340.1</v>
      </c>
      <c r="F62" s="14">
        <v>452.9</v>
      </c>
      <c r="G62" s="14">
        <v>226.89999999999998</v>
      </c>
      <c r="H62" s="14">
        <v>113.6</v>
      </c>
      <c r="I62" s="14">
        <v>50.75</v>
      </c>
      <c r="J62" s="14">
        <v>451.50612370522083</v>
      </c>
      <c r="K62" s="8">
        <v>61</v>
      </c>
      <c r="L62" s="10">
        <v>111.75</v>
      </c>
      <c r="M62" s="17">
        <v>60</v>
      </c>
      <c r="N62" s="18">
        <f>$K62-$M62</f>
        <v>1</v>
      </c>
    </row>
    <row r="63" spans="1:14" x14ac:dyDescent="0.25">
      <c r="A63" s="6" t="s">
        <v>517</v>
      </c>
      <c r="B63" s="6" t="s">
        <v>518</v>
      </c>
      <c r="C63" s="6" t="s">
        <v>519</v>
      </c>
      <c r="D63" s="7">
        <v>3</v>
      </c>
      <c r="E63" s="14">
        <v>340</v>
      </c>
      <c r="F63" s="14">
        <v>452.7</v>
      </c>
      <c r="G63" s="14">
        <v>226.8</v>
      </c>
      <c r="H63" s="14">
        <v>113.5</v>
      </c>
      <c r="I63" s="14">
        <v>50</v>
      </c>
      <c r="J63" s="14">
        <v>449.65178211798775</v>
      </c>
      <c r="K63" s="8">
        <v>62</v>
      </c>
      <c r="L63" s="10">
        <v>112</v>
      </c>
      <c r="M63" s="17">
        <v>61</v>
      </c>
      <c r="N63" s="18">
        <f>$K63-$M63</f>
        <v>1</v>
      </c>
    </row>
    <row r="64" spans="1:14" x14ac:dyDescent="0.25">
      <c r="A64" s="6" t="s">
        <v>520</v>
      </c>
      <c r="B64" s="6" t="s">
        <v>521</v>
      </c>
      <c r="C64" s="6" t="s">
        <v>522</v>
      </c>
      <c r="D64" s="7">
        <v>3</v>
      </c>
      <c r="E64" s="14">
        <v>339.50000000000006</v>
      </c>
      <c r="F64" s="14">
        <v>454.1</v>
      </c>
      <c r="G64" s="14">
        <v>225.9</v>
      </c>
      <c r="H64" s="14">
        <v>113.1</v>
      </c>
      <c r="I64" s="14">
        <v>61.5</v>
      </c>
      <c r="J64" s="14">
        <v>445.69362786525591</v>
      </c>
      <c r="K64" s="8">
        <v>63</v>
      </c>
      <c r="L64" s="10">
        <v>124.5</v>
      </c>
      <c r="M64" s="17">
        <v>71</v>
      </c>
      <c r="N64" s="18">
        <f>$K64-$M64</f>
        <v>-8</v>
      </c>
    </row>
    <row r="65" spans="1:14" x14ac:dyDescent="0.25">
      <c r="A65" s="6" t="s">
        <v>139</v>
      </c>
      <c r="B65" s="6" t="s">
        <v>140</v>
      </c>
      <c r="C65" s="6" t="s">
        <v>141</v>
      </c>
      <c r="D65" s="7">
        <v>3</v>
      </c>
      <c r="E65" s="14">
        <v>339.09999999999997</v>
      </c>
      <c r="F65" s="14">
        <v>453.59999999999997</v>
      </c>
      <c r="G65" s="14">
        <v>226.1</v>
      </c>
      <c r="H65" s="14">
        <v>113.1</v>
      </c>
      <c r="I65" s="14">
        <v>49.25</v>
      </c>
      <c r="J65" s="14">
        <v>450.27601127421792</v>
      </c>
      <c r="K65" s="8">
        <v>64</v>
      </c>
      <c r="L65" s="10">
        <v>113.25</v>
      </c>
      <c r="M65" s="17">
        <v>62</v>
      </c>
      <c r="N65" s="18">
        <f>$K65-$M65</f>
        <v>2</v>
      </c>
    </row>
    <row r="66" spans="1:14" x14ac:dyDescent="0.25">
      <c r="A66" s="6" t="s">
        <v>523</v>
      </c>
      <c r="B66" s="6" t="s">
        <v>221</v>
      </c>
      <c r="C66" s="6" t="s">
        <v>222</v>
      </c>
      <c r="D66" s="7">
        <v>3</v>
      </c>
      <c r="E66" s="14">
        <v>338.3</v>
      </c>
      <c r="F66" s="14">
        <v>450.9</v>
      </c>
      <c r="G66" s="14">
        <v>225.70000000000002</v>
      </c>
      <c r="H66" s="14">
        <v>112.9</v>
      </c>
      <c r="I66" s="14">
        <v>49.25</v>
      </c>
      <c r="J66" s="14">
        <v>451.8750990214956</v>
      </c>
      <c r="K66" s="8">
        <v>65</v>
      </c>
      <c r="L66" s="10">
        <v>114.25</v>
      </c>
      <c r="M66" s="17">
        <v>65</v>
      </c>
      <c r="N66" s="18">
        <f>$K66-$M66</f>
        <v>0</v>
      </c>
    </row>
    <row r="67" spans="1:14" x14ac:dyDescent="0.25">
      <c r="A67" s="6" t="s">
        <v>331</v>
      </c>
      <c r="B67" s="6" t="s">
        <v>524</v>
      </c>
      <c r="C67" s="6" t="s">
        <v>333</v>
      </c>
      <c r="D67" s="7">
        <v>3</v>
      </c>
      <c r="E67" s="14">
        <v>338.02856979370125</v>
      </c>
      <c r="F67" s="14">
        <v>451.42856979370123</v>
      </c>
      <c r="G67" s="14">
        <v>225.22856979370115</v>
      </c>
      <c r="H67" s="14">
        <v>112.7</v>
      </c>
      <c r="I67" s="14">
        <v>56.714285714285715</v>
      </c>
      <c r="J67" s="14">
        <v>450.87629154413116</v>
      </c>
      <c r="K67" s="8">
        <v>66</v>
      </c>
      <c r="L67" s="10">
        <v>122.71428571428572</v>
      </c>
      <c r="M67" s="17">
        <v>68</v>
      </c>
      <c r="N67" s="18">
        <f>$K67-$M67</f>
        <v>-2</v>
      </c>
    </row>
    <row r="68" spans="1:14" x14ac:dyDescent="0.25">
      <c r="A68" s="6" t="s">
        <v>355</v>
      </c>
      <c r="B68" s="6" t="s">
        <v>356</v>
      </c>
      <c r="C68" s="6" t="s">
        <v>357</v>
      </c>
      <c r="D68" s="7">
        <v>3</v>
      </c>
      <c r="E68" s="14">
        <v>337.70000000000005</v>
      </c>
      <c r="F68" s="14">
        <v>450.40000000000003</v>
      </c>
      <c r="G68" s="14">
        <v>225.2</v>
      </c>
      <c r="H68" s="14">
        <v>112.80000000000001</v>
      </c>
      <c r="I68" s="14">
        <v>57.375</v>
      </c>
      <c r="J68" s="14">
        <v>449.09813259911664</v>
      </c>
      <c r="K68" s="8">
        <v>67</v>
      </c>
      <c r="L68" s="10">
        <v>124.375</v>
      </c>
      <c r="M68" s="17">
        <v>70</v>
      </c>
      <c r="N68" s="18">
        <f>$K68-$M68</f>
        <v>-3</v>
      </c>
    </row>
    <row r="69" spans="1:14" x14ac:dyDescent="0.25">
      <c r="A69" s="6" t="s">
        <v>289</v>
      </c>
      <c r="B69" s="6" t="s">
        <v>290</v>
      </c>
      <c r="C69" s="6" t="s">
        <v>291</v>
      </c>
      <c r="D69" s="7">
        <v>3</v>
      </c>
      <c r="E69" s="14">
        <v>337.7</v>
      </c>
      <c r="F69" s="14">
        <v>449.8</v>
      </c>
      <c r="G69" s="14">
        <v>225.6</v>
      </c>
      <c r="H69" s="14">
        <v>113</v>
      </c>
      <c r="I69" s="14">
        <v>46.125</v>
      </c>
      <c r="J69" s="14">
        <v>449.40095366305877</v>
      </c>
      <c r="K69" s="8">
        <v>68</v>
      </c>
      <c r="L69" s="10">
        <v>114.125</v>
      </c>
      <c r="M69" s="17">
        <v>64</v>
      </c>
      <c r="N69" s="18">
        <f>$K69-$M69</f>
        <v>4</v>
      </c>
    </row>
    <row r="70" spans="1:14" x14ac:dyDescent="0.25">
      <c r="A70" s="6" t="s">
        <v>271</v>
      </c>
      <c r="B70" s="6" t="s">
        <v>272</v>
      </c>
      <c r="C70" s="6" t="s">
        <v>273</v>
      </c>
      <c r="D70" s="7">
        <v>3</v>
      </c>
      <c r="E70" s="14">
        <v>337.40000000000003</v>
      </c>
      <c r="F70" s="14">
        <v>449.4</v>
      </c>
      <c r="G70" s="14">
        <v>225.29999999999998</v>
      </c>
      <c r="H70" s="14">
        <v>112.7</v>
      </c>
      <c r="I70" s="14">
        <v>44.75</v>
      </c>
      <c r="J70" s="14">
        <v>440.65981357050669</v>
      </c>
      <c r="K70" s="8">
        <v>69</v>
      </c>
      <c r="L70" s="10">
        <v>113.75</v>
      </c>
      <c r="M70" s="17">
        <v>63</v>
      </c>
      <c r="N70" s="18">
        <f>$K70-$M70</f>
        <v>6</v>
      </c>
    </row>
    <row r="71" spans="1:14" x14ac:dyDescent="0.25">
      <c r="A71" s="6" t="s">
        <v>525</v>
      </c>
      <c r="B71" s="6" t="s">
        <v>526</v>
      </c>
      <c r="C71" s="6" t="s">
        <v>527</v>
      </c>
      <c r="D71" s="7">
        <v>3</v>
      </c>
      <c r="E71" s="14">
        <v>337.3</v>
      </c>
      <c r="F71" s="14">
        <v>449.6</v>
      </c>
      <c r="G71" s="14">
        <v>225.1</v>
      </c>
      <c r="H71" s="14">
        <v>112.6</v>
      </c>
      <c r="I71" s="14">
        <v>56.75</v>
      </c>
      <c r="J71" s="14">
        <v>444.88369490230053</v>
      </c>
      <c r="K71" s="8">
        <v>70</v>
      </c>
      <c r="L71" s="10">
        <v>126.75</v>
      </c>
      <c r="M71" s="17">
        <v>74</v>
      </c>
      <c r="N71" s="18">
        <f>$K71-$M71</f>
        <v>-4</v>
      </c>
    </row>
    <row r="72" spans="1:14" x14ac:dyDescent="0.25">
      <c r="A72" s="6" t="s">
        <v>528</v>
      </c>
      <c r="B72" s="6" t="s">
        <v>529</v>
      </c>
      <c r="C72" s="6" t="s">
        <v>530</v>
      </c>
      <c r="D72" s="7">
        <v>3</v>
      </c>
      <c r="E72" s="14">
        <v>337.21428451538083</v>
      </c>
      <c r="F72" s="14">
        <v>448.91428451538087</v>
      </c>
      <c r="G72" s="14">
        <v>224.81428451538085</v>
      </c>
      <c r="H72" s="14">
        <v>112.11428451538086</v>
      </c>
      <c r="I72" s="14">
        <v>49.571428571428569</v>
      </c>
      <c r="J72" s="14">
        <v>448.7194171265827</v>
      </c>
      <c r="K72" s="8">
        <v>71</v>
      </c>
      <c r="L72" s="10">
        <v>120.57142857142857</v>
      </c>
      <c r="M72" s="17">
        <v>67</v>
      </c>
      <c r="N72" s="18">
        <f>$K72-$M72</f>
        <v>4</v>
      </c>
    </row>
    <row r="73" spans="1:14" x14ac:dyDescent="0.25">
      <c r="A73" s="6" t="s">
        <v>364</v>
      </c>
      <c r="B73" s="6" t="s">
        <v>365</v>
      </c>
      <c r="C73" s="6" t="s">
        <v>531</v>
      </c>
      <c r="D73" s="7">
        <v>3</v>
      </c>
      <c r="E73" s="14">
        <v>337</v>
      </c>
      <c r="F73" s="14">
        <v>449.79999999999995</v>
      </c>
      <c r="G73" s="14">
        <v>224.60000000000002</v>
      </c>
      <c r="H73" s="14">
        <v>112.2</v>
      </c>
      <c r="I73" s="14">
        <v>51.25</v>
      </c>
      <c r="J73" s="14">
        <v>445.7253652924212</v>
      </c>
      <c r="K73" s="8">
        <v>72</v>
      </c>
      <c r="L73" s="10">
        <v>123.25</v>
      </c>
      <c r="M73" s="17">
        <v>69</v>
      </c>
      <c r="N73" s="18">
        <f>$K73-$M73</f>
        <v>3</v>
      </c>
    </row>
    <row r="74" spans="1:14" x14ac:dyDescent="0.25">
      <c r="A74" s="6" t="s">
        <v>286</v>
      </c>
      <c r="B74" s="6" t="s">
        <v>532</v>
      </c>
      <c r="C74" s="6" t="s">
        <v>533</v>
      </c>
      <c r="D74" s="7">
        <v>3</v>
      </c>
      <c r="E74" s="14">
        <v>336.2</v>
      </c>
      <c r="F74" s="14">
        <v>448.59999999999997</v>
      </c>
      <c r="G74" s="14">
        <v>224.40000000000003</v>
      </c>
      <c r="H74" s="14">
        <v>112.4</v>
      </c>
      <c r="I74" s="14">
        <v>60.625</v>
      </c>
      <c r="J74" s="14">
        <v>441.17941204160707</v>
      </c>
      <c r="K74" s="8">
        <v>73</v>
      </c>
      <c r="L74" s="10">
        <v>133.625</v>
      </c>
      <c r="M74" s="17">
        <v>76</v>
      </c>
      <c r="N74" s="18">
        <f>$K74-$M74</f>
        <v>-3</v>
      </c>
    </row>
    <row r="75" spans="1:14" x14ac:dyDescent="0.25">
      <c r="A75" s="6" t="s">
        <v>373</v>
      </c>
      <c r="B75" s="6" t="s">
        <v>534</v>
      </c>
      <c r="C75" s="6" t="s">
        <v>374</v>
      </c>
      <c r="D75" s="7">
        <v>3</v>
      </c>
      <c r="E75" s="14">
        <v>335.9</v>
      </c>
      <c r="F75" s="14">
        <v>448.09999999999997</v>
      </c>
      <c r="G75" s="14">
        <v>224</v>
      </c>
      <c r="H75" s="14">
        <v>112.5</v>
      </c>
      <c r="I75" s="14">
        <v>53.75</v>
      </c>
      <c r="J75" s="14">
        <v>443.63939800515283</v>
      </c>
      <c r="K75" s="8">
        <v>74</v>
      </c>
      <c r="L75" s="10">
        <v>127.75</v>
      </c>
      <c r="M75" s="17">
        <v>75</v>
      </c>
      <c r="N75" s="18">
        <f>$K75-$M75</f>
        <v>-1</v>
      </c>
    </row>
    <row r="76" spans="1:14" x14ac:dyDescent="0.25">
      <c r="A76" s="6" t="s">
        <v>415</v>
      </c>
      <c r="B76" s="6" t="s">
        <v>416</v>
      </c>
      <c r="C76" s="6" t="s">
        <v>417</v>
      </c>
      <c r="D76" s="7">
        <v>3</v>
      </c>
      <c r="E76" s="14">
        <v>335.5</v>
      </c>
      <c r="F76" s="14">
        <v>447.20000000000005</v>
      </c>
      <c r="G76" s="14">
        <v>224.4</v>
      </c>
      <c r="H76" s="14">
        <v>112.4</v>
      </c>
      <c r="I76" s="14">
        <v>50.5</v>
      </c>
      <c r="J76" s="14">
        <v>442.25283952882268</v>
      </c>
      <c r="K76" s="8">
        <v>75</v>
      </c>
      <c r="L76" s="10">
        <v>125.5</v>
      </c>
      <c r="M76" s="17">
        <v>72</v>
      </c>
      <c r="N76" s="18">
        <f>$K76-$M76</f>
        <v>3</v>
      </c>
    </row>
    <row r="77" spans="1:14" x14ac:dyDescent="0.25">
      <c r="A77" s="6" t="s">
        <v>535</v>
      </c>
      <c r="B77" s="6" t="s">
        <v>536</v>
      </c>
      <c r="C77" s="6" t="s">
        <v>537</v>
      </c>
      <c r="D77" s="7">
        <v>3</v>
      </c>
      <c r="E77" s="14">
        <v>334.91428527832028</v>
      </c>
      <c r="F77" s="14">
        <v>446.5142852783203</v>
      </c>
      <c r="G77" s="14">
        <v>223.1142852783203</v>
      </c>
      <c r="H77" s="14">
        <v>111.51428527832032</v>
      </c>
      <c r="I77" s="14">
        <v>60.857142857142854</v>
      </c>
      <c r="J77" s="14">
        <v>446.75784841924121</v>
      </c>
      <c r="K77" s="8">
        <v>76</v>
      </c>
      <c r="L77" s="10">
        <v>136.85714285714286</v>
      </c>
      <c r="M77" s="17">
        <v>78</v>
      </c>
      <c r="N77" s="18">
        <f>$K77-$M77</f>
        <v>-2</v>
      </c>
    </row>
    <row r="78" spans="1:14" x14ac:dyDescent="0.25">
      <c r="A78" s="6" t="s">
        <v>538</v>
      </c>
      <c r="B78" s="6" t="s">
        <v>539</v>
      </c>
      <c r="C78" s="6" t="s">
        <v>540</v>
      </c>
      <c r="D78" s="7">
        <v>3</v>
      </c>
      <c r="E78" s="14">
        <v>334.80000000000007</v>
      </c>
      <c r="F78" s="14">
        <v>446.80000000000007</v>
      </c>
      <c r="G78" s="14">
        <v>223</v>
      </c>
      <c r="H78" s="14">
        <v>111.6</v>
      </c>
      <c r="I78" s="14">
        <v>49.5</v>
      </c>
      <c r="J78" s="14">
        <v>441.14598049442844</v>
      </c>
      <c r="K78" s="8">
        <v>77</v>
      </c>
      <c r="L78" s="10">
        <v>126.5</v>
      </c>
      <c r="M78" s="17">
        <v>73</v>
      </c>
      <c r="N78" s="18">
        <f>$K78-$M78</f>
        <v>4</v>
      </c>
    </row>
    <row r="79" spans="1:14" x14ac:dyDescent="0.25">
      <c r="A79" s="6" t="s">
        <v>541</v>
      </c>
      <c r="B79" s="6" t="s">
        <v>542</v>
      </c>
      <c r="C79" s="6" t="s">
        <v>543</v>
      </c>
      <c r="D79" s="7">
        <v>3</v>
      </c>
      <c r="E79" s="14">
        <v>333.49999999999994</v>
      </c>
      <c r="F79" s="14">
        <v>444.69999999999993</v>
      </c>
      <c r="G79" s="14">
        <v>222.5</v>
      </c>
      <c r="H79" s="14">
        <v>111.3</v>
      </c>
      <c r="I79" s="14">
        <v>58.625</v>
      </c>
      <c r="J79" s="14">
        <v>437.53104182526624</v>
      </c>
      <c r="K79" s="8">
        <v>78</v>
      </c>
      <c r="L79" s="10">
        <v>136.625</v>
      </c>
      <c r="M79" s="17">
        <v>77</v>
      </c>
      <c r="N79" s="18">
        <f>$K79-$M79</f>
        <v>1</v>
      </c>
    </row>
    <row r="80" spans="1:14" x14ac:dyDescent="0.25">
      <c r="A80" s="6" t="s">
        <v>544</v>
      </c>
      <c r="B80" s="6" t="s">
        <v>545</v>
      </c>
      <c r="C80" s="6" t="s">
        <v>546</v>
      </c>
      <c r="D80" s="7">
        <v>2</v>
      </c>
      <c r="E80" s="14">
        <v>337</v>
      </c>
      <c r="F80" s="14">
        <v>450</v>
      </c>
      <c r="G80" s="14">
        <v>225.2</v>
      </c>
      <c r="H80" s="14">
        <v>112.80000000000001</v>
      </c>
      <c r="I80" s="14">
        <v>58.625</v>
      </c>
      <c r="J80" s="14">
        <v>447.43803435983403</v>
      </c>
      <c r="K80" s="8">
        <v>79</v>
      </c>
      <c r="L80" s="10">
        <v>137.625</v>
      </c>
      <c r="M80" s="17">
        <v>79</v>
      </c>
      <c r="N80" s="18">
        <f>$K80-$M80</f>
        <v>0</v>
      </c>
    </row>
    <row r="81" spans="1:14" x14ac:dyDescent="0.25">
      <c r="A81" s="6" t="s">
        <v>547</v>
      </c>
      <c r="B81" s="6" t="s">
        <v>548</v>
      </c>
      <c r="C81" s="6" t="s">
        <v>549</v>
      </c>
      <c r="D81" s="7">
        <v>2</v>
      </c>
      <c r="E81" s="14">
        <v>335.4</v>
      </c>
      <c r="F81" s="14">
        <v>447.7</v>
      </c>
      <c r="G81" s="14">
        <v>223.8</v>
      </c>
      <c r="H81" s="14">
        <v>112.1</v>
      </c>
      <c r="I81" s="14">
        <v>63.25</v>
      </c>
      <c r="J81" s="14">
        <v>442.55489410349116</v>
      </c>
      <c r="K81" s="8">
        <v>80</v>
      </c>
      <c r="L81" s="10">
        <v>143.25</v>
      </c>
      <c r="M81" s="17">
        <v>82</v>
      </c>
      <c r="N81" s="18">
        <f>$K81-$M81</f>
        <v>-2</v>
      </c>
    </row>
    <row r="82" spans="1:14" x14ac:dyDescent="0.25">
      <c r="A82" s="6" t="s">
        <v>550</v>
      </c>
      <c r="B82" s="6" t="s">
        <v>551</v>
      </c>
      <c r="C82" s="6" t="s">
        <v>552</v>
      </c>
      <c r="D82" s="7">
        <v>2</v>
      </c>
      <c r="E82" s="14">
        <v>334.20000000000005</v>
      </c>
      <c r="F82" s="14">
        <v>446.8</v>
      </c>
      <c r="G82" s="14">
        <v>222.7</v>
      </c>
      <c r="H82" s="14">
        <v>111.3</v>
      </c>
      <c r="I82" s="14">
        <v>61.875</v>
      </c>
      <c r="J82" s="14">
        <v>444.0222535715281</v>
      </c>
      <c r="K82" s="8">
        <v>81</v>
      </c>
      <c r="L82" s="10">
        <v>142.875</v>
      </c>
      <c r="M82" s="17">
        <v>81</v>
      </c>
      <c r="N82" s="18">
        <f>$K82-$M82</f>
        <v>0</v>
      </c>
    </row>
    <row r="83" spans="1:14" x14ac:dyDescent="0.25">
      <c r="A83" s="6" t="s">
        <v>445</v>
      </c>
      <c r="B83" s="6" t="s">
        <v>553</v>
      </c>
      <c r="C83" s="6" t="s">
        <v>554</v>
      </c>
      <c r="D83" s="7">
        <v>2</v>
      </c>
      <c r="E83" s="14">
        <v>334</v>
      </c>
      <c r="F83" s="14">
        <v>445.9</v>
      </c>
      <c r="G83" s="14">
        <v>222.1</v>
      </c>
      <c r="H83" s="14">
        <v>110.80000000000001</v>
      </c>
      <c r="I83" s="14">
        <v>61.5</v>
      </c>
      <c r="J83" s="14">
        <v>434.23585132962933</v>
      </c>
      <c r="K83" s="8">
        <v>82</v>
      </c>
      <c r="L83" s="10">
        <v>143.5</v>
      </c>
      <c r="M83" s="17">
        <v>83</v>
      </c>
      <c r="N83" s="18">
        <f>$K83-$M83</f>
        <v>-1</v>
      </c>
    </row>
    <row r="84" spans="1:14" x14ac:dyDescent="0.25">
      <c r="A84" s="6" t="s">
        <v>376</v>
      </c>
      <c r="B84" s="6" t="s">
        <v>555</v>
      </c>
      <c r="C84" s="6" t="s">
        <v>556</v>
      </c>
      <c r="D84" s="7">
        <v>2</v>
      </c>
      <c r="E84" s="14">
        <v>333.9</v>
      </c>
      <c r="F84" s="14">
        <v>444.6</v>
      </c>
      <c r="G84" s="14">
        <v>223</v>
      </c>
      <c r="H84" s="14">
        <v>111.5</v>
      </c>
      <c r="I84" s="14">
        <v>59.75</v>
      </c>
      <c r="J84" s="14">
        <v>440.25416305624833</v>
      </c>
      <c r="K84" s="8">
        <v>83</v>
      </c>
      <c r="L84" s="10">
        <v>142.75</v>
      </c>
      <c r="M84" s="17">
        <v>80</v>
      </c>
      <c r="N84" s="18">
        <f>$K84-$M84</f>
        <v>3</v>
      </c>
    </row>
    <row r="85" spans="1:14" x14ac:dyDescent="0.25">
      <c r="A85" s="6" t="s">
        <v>557</v>
      </c>
      <c r="B85" s="6" t="s">
        <v>558</v>
      </c>
      <c r="C85" s="6" t="s">
        <v>559</v>
      </c>
      <c r="D85" s="7">
        <v>2</v>
      </c>
      <c r="E85" s="14">
        <v>333.20000000000005</v>
      </c>
      <c r="F85" s="14">
        <v>443.6</v>
      </c>
      <c r="G85" s="14">
        <v>222</v>
      </c>
      <c r="H85" s="14">
        <v>111</v>
      </c>
      <c r="I85" s="14">
        <v>59.75</v>
      </c>
      <c r="J85" s="14">
        <v>438.35854197641873</v>
      </c>
      <c r="K85" s="8">
        <v>84</v>
      </c>
      <c r="L85" s="10">
        <v>143.75</v>
      </c>
      <c r="M85" s="17">
        <v>85</v>
      </c>
      <c r="N85" s="18">
        <f>$K85-$M85</f>
        <v>-1</v>
      </c>
    </row>
    <row r="86" spans="1:14" x14ac:dyDescent="0.25">
      <c r="A86" s="6" t="s">
        <v>418</v>
      </c>
      <c r="B86" s="6" t="s">
        <v>419</v>
      </c>
      <c r="C86" s="6" t="s">
        <v>560</v>
      </c>
      <c r="D86" s="7">
        <v>2</v>
      </c>
      <c r="E86" s="14">
        <v>332.87142791748045</v>
      </c>
      <c r="F86" s="14">
        <v>443.77142791748048</v>
      </c>
      <c r="G86" s="14">
        <v>221.77142791748048</v>
      </c>
      <c r="H86" s="14">
        <v>110.77142791748047</v>
      </c>
      <c r="I86" s="14">
        <v>58.571428571428569</v>
      </c>
      <c r="J86" s="14">
        <v>433.76641893529001</v>
      </c>
      <c r="K86" s="8">
        <v>85</v>
      </c>
      <c r="L86" s="10">
        <v>143.57142857142856</v>
      </c>
      <c r="M86" s="17">
        <v>84</v>
      </c>
      <c r="N86" s="18">
        <f>$K86-$M86</f>
        <v>1</v>
      </c>
    </row>
    <row r="87" spans="1:14" x14ac:dyDescent="0.25">
      <c r="A87" s="6" t="s">
        <v>561</v>
      </c>
      <c r="B87" s="6" t="s">
        <v>562</v>
      </c>
      <c r="C87" s="6" t="s">
        <v>563</v>
      </c>
      <c r="D87" s="7">
        <v>2</v>
      </c>
      <c r="E87" s="14">
        <v>332.2</v>
      </c>
      <c r="F87" s="14">
        <v>445.30000000000007</v>
      </c>
      <c r="G87" s="14">
        <v>221.39999999999998</v>
      </c>
      <c r="H87" s="14">
        <v>110.5</v>
      </c>
      <c r="I87" s="14">
        <v>60.5</v>
      </c>
      <c r="J87" s="14">
        <v>433.85394684990263</v>
      </c>
      <c r="K87" s="8">
        <v>86</v>
      </c>
      <c r="L87" s="10">
        <v>146.5</v>
      </c>
      <c r="M87" s="17">
        <v>86</v>
      </c>
      <c r="N87" s="18">
        <f>$K87-$M87</f>
        <v>0</v>
      </c>
    </row>
    <row r="88" spans="1:14" x14ac:dyDescent="0.25">
      <c r="A88" s="6" t="s">
        <v>358</v>
      </c>
      <c r="B88" s="6" t="s">
        <v>359</v>
      </c>
      <c r="C88" s="6" t="s">
        <v>360</v>
      </c>
      <c r="D88" s="7">
        <v>1</v>
      </c>
      <c r="E88" s="14">
        <v>335.90000000000003</v>
      </c>
      <c r="F88" s="14">
        <v>445.90000000000003</v>
      </c>
      <c r="G88" s="14">
        <v>223.8</v>
      </c>
      <c r="H88" s="14">
        <v>111.8</v>
      </c>
      <c r="I88" s="14">
        <v>65.25</v>
      </c>
      <c r="J88" s="14">
        <v>441.38502355723875</v>
      </c>
      <c r="K88" s="8">
        <v>87</v>
      </c>
      <c r="L88" s="10">
        <v>152.25</v>
      </c>
      <c r="M88" s="17">
        <v>89</v>
      </c>
      <c r="N88" s="18">
        <f>$K88-$M88</f>
        <v>-2</v>
      </c>
    </row>
    <row r="89" spans="1:14" x14ac:dyDescent="0.25">
      <c r="A89" s="6" t="s">
        <v>564</v>
      </c>
      <c r="B89" s="6" t="s">
        <v>565</v>
      </c>
      <c r="C89" s="6" t="s">
        <v>566</v>
      </c>
      <c r="D89" s="7">
        <v>1</v>
      </c>
      <c r="E89" s="14">
        <v>333.65714263916016</v>
      </c>
      <c r="F89" s="14">
        <v>445.25714263916018</v>
      </c>
      <c r="G89" s="14">
        <v>221.75714263916018</v>
      </c>
      <c r="H89" s="14">
        <v>110.8</v>
      </c>
      <c r="I89" s="14">
        <v>62</v>
      </c>
      <c r="J89" s="14">
        <v>433.59967959884744</v>
      </c>
      <c r="K89" s="8">
        <v>88</v>
      </c>
      <c r="L89" s="10">
        <v>150</v>
      </c>
      <c r="M89" s="17">
        <v>87</v>
      </c>
      <c r="N89" s="18">
        <f>$K89-$M89</f>
        <v>1</v>
      </c>
    </row>
    <row r="90" spans="1:14" x14ac:dyDescent="0.25">
      <c r="A90" s="6" t="s">
        <v>567</v>
      </c>
      <c r="B90" s="6" t="s">
        <v>568</v>
      </c>
      <c r="C90" s="6" t="s">
        <v>569</v>
      </c>
      <c r="D90" s="7">
        <v>1</v>
      </c>
      <c r="E90" s="14">
        <v>332.90000000000003</v>
      </c>
      <c r="F90" s="14">
        <v>446.1</v>
      </c>
      <c r="G90" s="14">
        <v>221.9</v>
      </c>
      <c r="H90" s="14">
        <v>110.4</v>
      </c>
      <c r="I90" s="14">
        <v>61.25</v>
      </c>
      <c r="J90" s="14">
        <v>432.30488365326642</v>
      </c>
      <c r="K90" s="8">
        <v>89</v>
      </c>
      <c r="L90" s="10">
        <v>150.25</v>
      </c>
      <c r="M90" s="17">
        <v>88</v>
      </c>
      <c r="N90" s="18">
        <f>$K90-$M90</f>
        <v>1</v>
      </c>
    </row>
    <row r="91" spans="1:14" x14ac:dyDescent="0.25">
      <c r="A91" s="6" t="s">
        <v>570</v>
      </c>
      <c r="B91" s="6" t="s">
        <v>571</v>
      </c>
      <c r="C91" s="6" t="s">
        <v>572</v>
      </c>
      <c r="D91" s="7">
        <v>1</v>
      </c>
      <c r="E91" s="14">
        <v>330.57143020629883</v>
      </c>
      <c r="F91" s="14">
        <v>440.57143020629883</v>
      </c>
      <c r="G91" s="14">
        <v>220.47143020629881</v>
      </c>
      <c r="H91" s="14">
        <v>110.07143020629883</v>
      </c>
      <c r="I91" s="14">
        <v>62.285714285714285</v>
      </c>
      <c r="J91" s="14">
        <v>432.47106698506519</v>
      </c>
      <c r="K91" s="8">
        <v>90</v>
      </c>
      <c r="L91" s="10">
        <v>152.28571428571428</v>
      </c>
      <c r="M91" s="17">
        <v>90</v>
      </c>
      <c r="N91" s="18">
        <f>$K91-$M91</f>
        <v>0</v>
      </c>
    </row>
    <row r="92" spans="1:14" x14ac:dyDescent="0.25">
      <c r="A92" s="6" t="s">
        <v>448</v>
      </c>
      <c r="B92" s="6" t="s">
        <v>449</v>
      </c>
      <c r="C92" s="6" t="s">
        <v>573</v>
      </c>
      <c r="D92" s="7">
        <v>1</v>
      </c>
      <c r="E92" s="14">
        <v>329.87142944335937</v>
      </c>
      <c r="F92" s="14">
        <v>438.9714294433594</v>
      </c>
      <c r="G92" s="14">
        <v>220.27142944335938</v>
      </c>
      <c r="H92" s="14">
        <v>110.1</v>
      </c>
      <c r="I92" s="14">
        <v>62.571428571428569</v>
      </c>
      <c r="J92" s="14">
        <v>430.321719159905</v>
      </c>
      <c r="K92" s="8">
        <v>91</v>
      </c>
      <c r="L92" s="10">
        <v>153.57142857142856</v>
      </c>
      <c r="M92" s="17">
        <v>91</v>
      </c>
      <c r="N92" s="18">
        <f>$K92-$M92</f>
        <v>0</v>
      </c>
    </row>
  </sheetData>
  <protectedRanges>
    <protectedRange sqref="A2:B2" name="Range1_1_3_1_1"/>
  </protectedRanges>
  <sortState ref="A2:O92">
    <sortCondition ref="K2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Kentucky</vt:lpstr>
      <vt:lpstr>Georgia State</vt:lpstr>
      <vt:lpstr>Sheet3</vt:lpstr>
    </vt:vector>
  </TitlesOfParts>
  <Company>Wheaton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glarson</dc:creator>
  <cp:lastModifiedBy>glarson</cp:lastModifiedBy>
  <cp:lastPrinted>2013-10-08T13:58:04Z</cp:lastPrinted>
  <dcterms:created xsi:type="dcterms:W3CDTF">2013-10-08T13:12:57Z</dcterms:created>
  <dcterms:modified xsi:type="dcterms:W3CDTF">2013-10-08T21:34:38Z</dcterms:modified>
</cp:coreProperties>
</file>