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itch-local\Dropbox\Public\2014 NDT\"/>
    </mc:Choice>
  </mc:AlternateContent>
  <bookViews>
    <workbookView xWindow="0" yWindow="0" windowWidth="17835" windowHeight="95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6" i="1" l="1"/>
  <c r="R24" i="1"/>
  <c r="R25" i="1"/>
  <c r="R9" i="1"/>
  <c r="R8" i="1"/>
  <c r="R11" i="1"/>
  <c r="R19" i="1"/>
  <c r="R6" i="1"/>
  <c r="R18" i="1"/>
  <c r="R10" i="1"/>
  <c r="R2" i="1"/>
  <c r="R20" i="1"/>
  <c r="R15" i="1"/>
  <c r="R5" i="1"/>
  <c r="R7" i="1"/>
  <c r="R23" i="1"/>
  <c r="R17" i="1"/>
  <c r="R21" i="1"/>
  <c r="R14" i="1"/>
  <c r="R3" i="1"/>
  <c r="R13" i="1"/>
  <c r="R4" i="1"/>
  <c r="R22" i="1"/>
  <c r="R12" i="1"/>
  <c r="P16" i="1"/>
  <c r="P24" i="1"/>
  <c r="P25" i="1"/>
  <c r="P9" i="1"/>
  <c r="P8" i="1"/>
  <c r="P11" i="1"/>
  <c r="P19" i="1"/>
  <c r="P6" i="1"/>
  <c r="P18" i="1"/>
  <c r="P10" i="1"/>
  <c r="P2" i="1"/>
  <c r="P20" i="1"/>
  <c r="P15" i="1"/>
  <c r="P5" i="1"/>
  <c r="P7" i="1"/>
  <c r="P23" i="1"/>
  <c r="P17" i="1"/>
  <c r="P21" i="1"/>
  <c r="P14" i="1"/>
  <c r="P3" i="1"/>
  <c r="P13" i="1"/>
  <c r="P4" i="1"/>
  <c r="P22" i="1"/>
  <c r="P12" i="1"/>
  <c r="O16" i="1"/>
  <c r="Q16" i="1" s="1"/>
  <c r="O24" i="1"/>
  <c r="Q24" i="1" s="1"/>
  <c r="O25" i="1"/>
  <c r="O9" i="1"/>
  <c r="Q9" i="1" s="1"/>
  <c r="O8" i="1"/>
  <c r="Q8" i="1" s="1"/>
  <c r="O11" i="1"/>
  <c r="O19" i="1"/>
  <c r="Q19" i="1" s="1"/>
  <c r="O6" i="1"/>
  <c r="Q6" i="1" s="1"/>
  <c r="O18" i="1"/>
  <c r="Q18" i="1" s="1"/>
  <c r="O10" i="1"/>
  <c r="Q10" i="1" s="1"/>
  <c r="O2" i="1"/>
  <c r="Q2" i="1" s="1"/>
  <c r="O20" i="1"/>
  <c r="Q20" i="1" s="1"/>
  <c r="O15" i="1"/>
  <c r="Q15" i="1" s="1"/>
  <c r="O5" i="1"/>
  <c r="Q5" i="1" s="1"/>
  <c r="O7" i="1"/>
  <c r="Q7" i="1" s="1"/>
  <c r="O23" i="1"/>
  <c r="Q23" i="1" s="1"/>
  <c r="O17" i="1"/>
  <c r="O21" i="1"/>
  <c r="O14" i="1"/>
  <c r="Q14" i="1" s="1"/>
  <c r="O3" i="1"/>
  <c r="Q3" i="1" s="1"/>
  <c r="O13" i="1"/>
  <c r="Q13" i="1" s="1"/>
  <c r="O4" i="1"/>
  <c r="Q4" i="1" s="1"/>
  <c r="O22" i="1"/>
  <c r="O12" i="1"/>
  <c r="Q12" i="1" s="1"/>
  <c r="Q25" i="1" l="1"/>
  <c r="Q22" i="1"/>
  <c r="Q17" i="1"/>
  <c r="Q21" i="1"/>
  <c r="Q11" i="1"/>
</calcChain>
</file>

<file path=xl/sharedStrings.xml><?xml version="1.0" encoding="utf-8"?>
<sst xmlns="http://schemas.openxmlformats.org/spreadsheetml/2006/main" count="44" uniqueCount="44">
  <si>
    <t>Cal-Berkeley MS</t>
  </si>
  <si>
    <t>Emory JS</t>
  </si>
  <si>
    <t>Georgetown AM</t>
  </si>
  <si>
    <t>Georgetown EM</t>
  </si>
  <si>
    <t>Harvard BS</t>
  </si>
  <si>
    <t>Harvard DT</t>
  </si>
  <si>
    <t>Harvard HX</t>
  </si>
  <si>
    <t>Kansas BC</t>
  </si>
  <si>
    <t>Mary Washington MP</t>
  </si>
  <si>
    <t>Michigan AP</t>
  </si>
  <si>
    <t>Michigan State RT</t>
  </si>
  <si>
    <t>Minnesota CE</t>
  </si>
  <si>
    <t>Northwestern MV</t>
  </si>
  <si>
    <t>Oklahoma CL</t>
  </si>
  <si>
    <t>Oklahoma ML</t>
  </si>
  <si>
    <t>Rutgers-Newark RS</t>
  </si>
  <si>
    <t>Texas MF</t>
  </si>
  <si>
    <t>Towson JR</t>
  </si>
  <si>
    <t>Wake Forest MQ</t>
  </si>
  <si>
    <t>Wayne State JS</t>
  </si>
  <si>
    <t>Wayne State LM</t>
  </si>
  <si>
    <t>West Georgia AM</t>
  </si>
  <si>
    <t>Team</t>
  </si>
  <si>
    <t>Wake Forest LW</t>
  </si>
  <si>
    <t>Kentucky GR</t>
  </si>
  <si>
    <t>High</t>
  </si>
  <si>
    <t>Low</t>
  </si>
  <si>
    <t>Adj.</t>
  </si>
  <si>
    <t>Total</t>
  </si>
  <si>
    <t>Rank</t>
  </si>
  <si>
    <t>Perkins</t>
  </si>
  <si>
    <t>Stables</t>
  </si>
  <si>
    <t>Frappier</t>
  </si>
  <si>
    <t>Partlow-Lefevre</t>
  </si>
  <si>
    <t>Cram-Helwich</t>
  </si>
  <si>
    <t>Stevenson</t>
  </si>
  <si>
    <t>Hester</t>
  </si>
  <si>
    <t>Lyle</t>
  </si>
  <si>
    <t>Kennan</t>
  </si>
  <si>
    <t>Brovero</t>
  </si>
  <si>
    <t>Lee</t>
  </si>
  <si>
    <t>Topp</t>
  </si>
  <si>
    <t>Repko</t>
  </si>
  <si>
    <t>Dbl Adb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</si>
</sst>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.1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right"/>
    </xf>
    <xf numFmtId="0" fontId="0" fillId="2" borderId="0" xfId="0" applyFill="1"/>
    <xf numFmtId="0" fontId="0" fillId="0" borderId="0" xfId="0" applyFill="1"/>
    <xf numFmtId="0" fontId="2" fillId="2" borderId="0" xfId="0" applyFont="1" applyFill="1"/>
    <xf numFmtId="0" fontId="1" fillId="2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"/>
  <sheetViews>
    <sheetView tabSelected="1" workbookViewId="0">
      <selection activeCell="B27" sqref="B27"/>
    </sheetView>
  </sheetViews>
  <sheetFormatPr defaultRowHeight="15" x14ac:dyDescent="0.25"/>
  <cols>
    <col min="1" max="1" width="20.5703125" customWidth="1"/>
    <col min="2" max="19" width="5.28515625" customWidth="1"/>
  </cols>
  <sheetData>
    <row r="1" spans="1:20" ht="15.75" thickBot="1" x14ac:dyDescent="0.3">
      <c r="A1" t="s">
        <v>22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43</v>
      </c>
    </row>
    <row r="2" spans="1:20" ht="16.5" thickBot="1" x14ac:dyDescent="0.3">
      <c r="A2" t="s">
        <v>12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 s="1">
        <v>1</v>
      </c>
      <c r="K2">
        <v>1</v>
      </c>
      <c r="L2">
        <v>1</v>
      </c>
      <c r="M2">
        <v>1</v>
      </c>
      <c r="N2">
        <v>1</v>
      </c>
      <c r="O2">
        <f t="shared" ref="O2:O25" si="0">MAX(B2:N2)</f>
        <v>1</v>
      </c>
      <c r="P2">
        <f t="shared" ref="P2:P25" si="1">MIN(B2:N2)</f>
        <v>1</v>
      </c>
      <c r="Q2">
        <f t="shared" ref="Q2:Q25" si="2">SUM(B2:N2)-O2-P2</f>
        <v>11</v>
      </c>
      <c r="R2">
        <f t="shared" ref="R2:R25" si="3">SUM(B2:N2)</f>
        <v>13</v>
      </c>
      <c r="S2">
        <v>1</v>
      </c>
    </row>
    <row r="3" spans="1:20" ht="16.5" thickBot="1" x14ac:dyDescent="0.3">
      <c r="A3" t="s">
        <v>4</v>
      </c>
      <c r="B3" s="4">
        <v>2</v>
      </c>
      <c r="C3" s="2">
        <v>2</v>
      </c>
      <c r="D3" s="2">
        <v>3</v>
      </c>
      <c r="E3" s="2">
        <v>2</v>
      </c>
      <c r="F3" s="2">
        <v>2</v>
      </c>
      <c r="G3" s="2">
        <v>2</v>
      </c>
      <c r="H3" s="2">
        <v>2</v>
      </c>
      <c r="I3" s="2">
        <v>2</v>
      </c>
      <c r="J3" s="5">
        <v>2</v>
      </c>
      <c r="K3" s="2">
        <v>2</v>
      </c>
      <c r="L3" s="2">
        <v>3</v>
      </c>
      <c r="M3" s="2">
        <v>3</v>
      </c>
      <c r="N3" s="2">
        <v>2</v>
      </c>
      <c r="O3" s="2">
        <f t="shared" si="0"/>
        <v>3</v>
      </c>
      <c r="P3">
        <f t="shared" si="1"/>
        <v>2</v>
      </c>
      <c r="Q3">
        <f t="shared" si="2"/>
        <v>24</v>
      </c>
      <c r="R3">
        <f t="shared" si="3"/>
        <v>29</v>
      </c>
      <c r="S3">
        <v>2</v>
      </c>
    </row>
    <row r="4" spans="1:20" ht="16.5" thickBot="1" x14ac:dyDescent="0.3">
      <c r="A4" t="s">
        <v>2</v>
      </c>
      <c r="B4" s="2">
        <v>3</v>
      </c>
      <c r="C4" s="2">
        <v>3</v>
      </c>
      <c r="D4" s="2">
        <v>2</v>
      </c>
      <c r="E4" s="2">
        <v>3</v>
      </c>
      <c r="F4" s="2">
        <v>4</v>
      </c>
      <c r="G4" s="2">
        <v>4</v>
      </c>
      <c r="H4" s="2">
        <v>4</v>
      </c>
      <c r="I4" s="2">
        <v>3</v>
      </c>
      <c r="J4" s="5">
        <v>3</v>
      </c>
      <c r="K4" s="2">
        <v>4</v>
      </c>
      <c r="L4" s="2">
        <v>5</v>
      </c>
      <c r="M4" s="2">
        <v>4</v>
      </c>
      <c r="N4" s="2">
        <v>3</v>
      </c>
      <c r="O4" s="2">
        <f t="shared" si="0"/>
        <v>5</v>
      </c>
      <c r="P4">
        <f t="shared" si="1"/>
        <v>2</v>
      </c>
      <c r="Q4">
        <f t="shared" si="2"/>
        <v>38</v>
      </c>
      <c r="R4">
        <f t="shared" si="3"/>
        <v>45</v>
      </c>
      <c r="S4">
        <v>3</v>
      </c>
      <c r="T4">
        <v>31</v>
      </c>
    </row>
    <row r="5" spans="1:20" ht="16.5" thickBot="1" x14ac:dyDescent="0.3">
      <c r="A5" t="s">
        <v>9</v>
      </c>
      <c r="B5" s="2">
        <v>4</v>
      </c>
      <c r="C5" s="2">
        <v>4</v>
      </c>
      <c r="D5" s="2">
        <v>4</v>
      </c>
      <c r="E5" s="2">
        <v>4</v>
      </c>
      <c r="F5" s="2">
        <v>3</v>
      </c>
      <c r="G5" s="2">
        <v>3</v>
      </c>
      <c r="H5" s="2">
        <v>3</v>
      </c>
      <c r="I5" s="2">
        <v>4</v>
      </c>
      <c r="J5" s="5">
        <v>5</v>
      </c>
      <c r="K5" s="2">
        <v>3</v>
      </c>
      <c r="L5" s="2">
        <v>2</v>
      </c>
      <c r="M5" s="2">
        <v>2</v>
      </c>
      <c r="N5" s="2">
        <v>4</v>
      </c>
      <c r="O5" s="2">
        <f t="shared" si="0"/>
        <v>5</v>
      </c>
      <c r="P5">
        <f t="shared" si="1"/>
        <v>2</v>
      </c>
      <c r="Q5">
        <f t="shared" si="2"/>
        <v>38</v>
      </c>
      <c r="R5">
        <f t="shared" si="3"/>
        <v>45</v>
      </c>
      <c r="S5">
        <v>4</v>
      </c>
      <c r="T5">
        <v>32</v>
      </c>
    </row>
    <row r="6" spans="1:20" ht="16.5" thickBot="1" x14ac:dyDescent="0.3">
      <c r="A6" t="s">
        <v>15</v>
      </c>
      <c r="B6" s="2">
        <v>8</v>
      </c>
      <c r="C6" s="2">
        <v>5</v>
      </c>
      <c r="D6" s="2">
        <v>6</v>
      </c>
      <c r="E6" s="2">
        <v>5</v>
      </c>
      <c r="F6" s="2">
        <v>5</v>
      </c>
      <c r="G6" s="2">
        <v>6</v>
      </c>
      <c r="H6" s="2">
        <v>5</v>
      </c>
      <c r="I6" s="2">
        <v>7</v>
      </c>
      <c r="J6" s="5">
        <v>6</v>
      </c>
      <c r="K6" s="2">
        <v>5</v>
      </c>
      <c r="L6" s="2">
        <v>4</v>
      </c>
      <c r="M6" s="2">
        <v>5</v>
      </c>
      <c r="N6" s="2">
        <v>5</v>
      </c>
      <c r="O6" s="2">
        <f t="shared" si="0"/>
        <v>8</v>
      </c>
      <c r="P6">
        <f t="shared" si="1"/>
        <v>4</v>
      </c>
      <c r="Q6">
        <f t="shared" si="2"/>
        <v>60</v>
      </c>
      <c r="R6">
        <f t="shared" si="3"/>
        <v>72</v>
      </c>
      <c r="S6">
        <v>5</v>
      </c>
    </row>
    <row r="7" spans="1:20" ht="16.5" thickBot="1" x14ac:dyDescent="0.3">
      <c r="A7" t="s">
        <v>8</v>
      </c>
      <c r="B7" s="2">
        <v>6</v>
      </c>
      <c r="C7" s="2">
        <v>7</v>
      </c>
      <c r="D7" s="2">
        <v>7</v>
      </c>
      <c r="E7" s="2">
        <v>7</v>
      </c>
      <c r="F7" s="2">
        <v>7</v>
      </c>
      <c r="G7" s="2">
        <v>5</v>
      </c>
      <c r="H7" s="2">
        <v>7</v>
      </c>
      <c r="I7" s="2">
        <v>6</v>
      </c>
      <c r="J7" s="5">
        <v>4</v>
      </c>
      <c r="K7" s="2">
        <v>6</v>
      </c>
      <c r="L7" s="2">
        <v>8</v>
      </c>
      <c r="M7" s="2">
        <v>6</v>
      </c>
      <c r="N7" s="2">
        <v>7</v>
      </c>
      <c r="O7" s="2">
        <f t="shared" si="0"/>
        <v>8</v>
      </c>
      <c r="P7">
        <f t="shared" si="1"/>
        <v>4</v>
      </c>
      <c r="Q7">
        <f t="shared" si="2"/>
        <v>71</v>
      </c>
      <c r="R7">
        <f t="shared" si="3"/>
        <v>83</v>
      </c>
      <c r="S7">
        <v>6</v>
      </c>
    </row>
    <row r="8" spans="1:20" ht="16.5" thickBot="1" x14ac:dyDescent="0.3">
      <c r="A8" t="s">
        <v>23</v>
      </c>
      <c r="B8" s="2">
        <v>5</v>
      </c>
      <c r="C8" s="2">
        <v>6</v>
      </c>
      <c r="D8" s="2">
        <v>5</v>
      </c>
      <c r="E8" s="2">
        <v>8</v>
      </c>
      <c r="F8" s="2">
        <v>6</v>
      </c>
      <c r="G8" s="2">
        <v>7</v>
      </c>
      <c r="H8" s="2">
        <v>6</v>
      </c>
      <c r="I8" s="2">
        <v>5</v>
      </c>
      <c r="J8" s="5">
        <v>12</v>
      </c>
      <c r="K8" s="2">
        <v>7</v>
      </c>
      <c r="L8" s="2">
        <v>7</v>
      </c>
      <c r="M8" s="2">
        <v>9</v>
      </c>
      <c r="N8" s="2">
        <v>6</v>
      </c>
      <c r="O8" s="2">
        <f t="shared" si="0"/>
        <v>12</v>
      </c>
      <c r="P8">
        <f t="shared" si="1"/>
        <v>5</v>
      </c>
      <c r="Q8">
        <f t="shared" si="2"/>
        <v>72</v>
      </c>
      <c r="R8">
        <f t="shared" si="3"/>
        <v>89</v>
      </c>
      <c r="S8">
        <v>7</v>
      </c>
    </row>
    <row r="9" spans="1:20" ht="16.5" thickBot="1" x14ac:dyDescent="0.3">
      <c r="A9" t="s">
        <v>18</v>
      </c>
      <c r="B9" s="2">
        <v>14</v>
      </c>
      <c r="C9" s="2">
        <v>8</v>
      </c>
      <c r="D9" s="2">
        <v>9</v>
      </c>
      <c r="E9" s="2">
        <v>12</v>
      </c>
      <c r="F9" s="2">
        <v>8</v>
      </c>
      <c r="G9" s="2">
        <v>16</v>
      </c>
      <c r="H9" s="2">
        <v>11</v>
      </c>
      <c r="I9" s="2">
        <v>11</v>
      </c>
      <c r="J9" s="5">
        <v>7</v>
      </c>
      <c r="K9" s="2">
        <v>8</v>
      </c>
      <c r="L9" s="2">
        <v>6</v>
      </c>
      <c r="M9" s="2">
        <v>8</v>
      </c>
      <c r="N9" s="2">
        <v>8</v>
      </c>
      <c r="O9" s="2">
        <f t="shared" si="0"/>
        <v>16</v>
      </c>
      <c r="P9">
        <f t="shared" si="1"/>
        <v>6</v>
      </c>
      <c r="Q9">
        <f t="shared" si="2"/>
        <v>104</v>
      </c>
      <c r="R9">
        <f t="shared" si="3"/>
        <v>126</v>
      </c>
      <c r="S9">
        <v>8</v>
      </c>
    </row>
    <row r="10" spans="1:20" ht="16.5" thickBot="1" x14ac:dyDescent="0.3">
      <c r="A10" t="s">
        <v>13</v>
      </c>
      <c r="B10" s="2">
        <v>9</v>
      </c>
      <c r="C10" s="2">
        <v>9</v>
      </c>
      <c r="D10" s="2">
        <v>8</v>
      </c>
      <c r="E10" s="2">
        <v>9</v>
      </c>
      <c r="F10" s="2">
        <v>12</v>
      </c>
      <c r="G10" s="2">
        <v>8</v>
      </c>
      <c r="H10" s="2">
        <v>10</v>
      </c>
      <c r="I10" s="2">
        <v>9</v>
      </c>
      <c r="J10" s="5">
        <v>8</v>
      </c>
      <c r="K10" s="2">
        <v>10</v>
      </c>
      <c r="L10" s="2">
        <v>12</v>
      </c>
      <c r="M10" s="2">
        <v>13</v>
      </c>
      <c r="N10" s="2">
        <v>11</v>
      </c>
      <c r="O10" s="2">
        <f t="shared" si="0"/>
        <v>13</v>
      </c>
      <c r="P10">
        <f t="shared" si="1"/>
        <v>8</v>
      </c>
      <c r="Q10">
        <f t="shared" si="2"/>
        <v>107</v>
      </c>
      <c r="R10">
        <f t="shared" si="3"/>
        <v>128</v>
      </c>
      <c r="S10">
        <v>9</v>
      </c>
    </row>
    <row r="11" spans="1:20" ht="16.5" thickBot="1" x14ac:dyDescent="0.3">
      <c r="A11" t="s">
        <v>17</v>
      </c>
      <c r="B11" s="2">
        <v>7</v>
      </c>
      <c r="C11" s="2">
        <v>12</v>
      </c>
      <c r="D11" s="2">
        <v>11</v>
      </c>
      <c r="E11" s="2">
        <v>6</v>
      </c>
      <c r="F11" s="2">
        <v>13</v>
      </c>
      <c r="G11" s="2">
        <v>10</v>
      </c>
      <c r="H11" s="2">
        <v>8</v>
      </c>
      <c r="I11" s="2">
        <v>8</v>
      </c>
      <c r="J11" s="5">
        <v>11</v>
      </c>
      <c r="K11" s="2">
        <v>11</v>
      </c>
      <c r="L11" s="2">
        <v>13</v>
      </c>
      <c r="M11" s="2">
        <v>11</v>
      </c>
      <c r="N11" s="2">
        <v>13</v>
      </c>
      <c r="O11" s="2">
        <f t="shared" si="0"/>
        <v>13</v>
      </c>
      <c r="P11">
        <f t="shared" si="1"/>
        <v>6</v>
      </c>
      <c r="Q11">
        <f t="shared" si="2"/>
        <v>115</v>
      </c>
      <c r="R11">
        <f t="shared" si="3"/>
        <v>134</v>
      </c>
      <c r="S11">
        <v>10</v>
      </c>
    </row>
    <row r="12" spans="1:20" ht="16.5" thickBot="1" x14ac:dyDescent="0.3">
      <c r="A12" t="s">
        <v>0</v>
      </c>
      <c r="B12" s="2">
        <v>12</v>
      </c>
      <c r="C12" s="2">
        <v>14</v>
      </c>
      <c r="D12" s="2">
        <v>10</v>
      </c>
      <c r="E12" s="2">
        <v>11</v>
      </c>
      <c r="F12" s="2">
        <v>10</v>
      </c>
      <c r="G12" s="2">
        <v>9</v>
      </c>
      <c r="H12" s="2">
        <v>9</v>
      </c>
      <c r="I12" s="2">
        <v>10</v>
      </c>
      <c r="J12" s="5">
        <v>17</v>
      </c>
      <c r="K12" s="2">
        <v>9</v>
      </c>
      <c r="L12" s="2">
        <v>11</v>
      </c>
      <c r="M12" s="2">
        <v>7</v>
      </c>
      <c r="N12" s="2">
        <v>12</v>
      </c>
      <c r="O12" s="2">
        <f t="shared" si="0"/>
        <v>17</v>
      </c>
      <c r="P12">
        <f t="shared" si="1"/>
        <v>7</v>
      </c>
      <c r="Q12">
        <f t="shared" si="2"/>
        <v>117</v>
      </c>
      <c r="R12">
        <f t="shared" si="3"/>
        <v>141</v>
      </c>
      <c r="S12">
        <v>11</v>
      </c>
    </row>
    <row r="13" spans="1:20" ht="16.5" thickBot="1" x14ac:dyDescent="0.3">
      <c r="A13" t="s">
        <v>3</v>
      </c>
      <c r="B13" s="2">
        <v>15</v>
      </c>
      <c r="C13" s="2">
        <v>10</v>
      </c>
      <c r="D13" s="2">
        <v>15</v>
      </c>
      <c r="E13" s="2">
        <v>16</v>
      </c>
      <c r="F13" s="2">
        <v>9</v>
      </c>
      <c r="G13" s="2">
        <v>18</v>
      </c>
      <c r="H13" s="2">
        <v>16</v>
      </c>
      <c r="I13" s="2">
        <v>13</v>
      </c>
      <c r="J13" s="5">
        <v>10</v>
      </c>
      <c r="K13" s="2">
        <v>12</v>
      </c>
      <c r="L13" s="2">
        <v>10</v>
      </c>
      <c r="M13" s="2">
        <v>10</v>
      </c>
      <c r="N13" s="2">
        <v>10</v>
      </c>
      <c r="O13" s="2">
        <f t="shared" si="0"/>
        <v>18</v>
      </c>
      <c r="P13">
        <f t="shared" si="1"/>
        <v>9</v>
      </c>
      <c r="Q13">
        <f t="shared" si="2"/>
        <v>137</v>
      </c>
      <c r="R13">
        <f t="shared" si="3"/>
        <v>164</v>
      </c>
      <c r="S13">
        <v>12</v>
      </c>
    </row>
    <row r="14" spans="1:20" ht="16.5" thickBot="1" x14ac:dyDescent="0.3">
      <c r="A14" s="3" t="s">
        <v>5</v>
      </c>
      <c r="B14" s="2">
        <v>13</v>
      </c>
      <c r="C14" s="2">
        <v>15</v>
      </c>
      <c r="D14" s="2">
        <v>16</v>
      </c>
      <c r="E14" s="2">
        <v>15</v>
      </c>
      <c r="F14" s="2">
        <v>11</v>
      </c>
      <c r="G14" s="2">
        <v>11</v>
      </c>
      <c r="H14" s="2">
        <v>17</v>
      </c>
      <c r="I14" s="2">
        <v>14</v>
      </c>
      <c r="J14" s="5">
        <v>9</v>
      </c>
      <c r="K14" s="2">
        <v>15</v>
      </c>
      <c r="L14" s="2">
        <v>9</v>
      </c>
      <c r="M14" s="2">
        <v>12</v>
      </c>
      <c r="N14" s="2">
        <v>9</v>
      </c>
      <c r="O14" s="2">
        <f t="shared" si="0"/>
        <v>17</v>
      </c>
      <c r="P14">
        <f t="shared" si="1"/>
        <v>9</v>
      </c>
      <c r="Q14">
        <f t="shared" si="2"/>
        <v>140</v>
      </c>
      <c r="R14">
        <f t="shared" si="3"/>
        <v>166</v>
      </c>
      <c r="S14">
        <v>13</v>
      </c>
    </row>
    <row r="15" spans="1:20" ht="16.5" thickBot="1" x14ac:dyDescent="0.3">
      <c r="A15" s="3" t="s">
        <v>10</v>
      </c>
      <c r="B15" s="2">
        <v>10</v>
      </c>
      <c r="C15" s="2">
        <v>13</v>
      </c>
      <c r="D15" s="2">
        <v>14</v>
      </c>
      <c r="E15" s="2">
        <v>10</v>
      </c>
      <c r="F15" s="2">
        <v>15</v>
      </c>
      <c r="G15" s="2">
        <v>14</v>
      </c>
      <c r="H15" s="2">
        <v>13</v>
      </c>
      <c r="I15" s="2">
        <v>12</v>
      </c>
      <c r="J15" s="5">
        <v>15</v>
      </c>
      <c r="K15" s="2">
        <v>16</v>
      </c>
      <c r="L15" s="2">
        <v>15</v>
      </c>
      <c r="M15" s="2">
        <v>16</v>
      </c>
      <c r="N15" s="2">
        <v>14</v>
      </c>
      <c r="O15" s="2">
        <f t="shared" si="0"/>
        <v>16</v>
      </c>
      <c r="P15">
        <f t="shared" si="1"/>
        <v>10</v>
      </c>
      <c r="Q15">
        <f t="shared" si="2"/>
        <v>151</v>
      </c>
      <c r="R15">
        <f t="shared" si="3"/>
        <v>177</v>
      </c>
      <c r="S15">
        <v>14</v>
      </c>
    </row>
    <row r="16" spans="1:20" ht="16.5" thickBot="1" x14ac:dyDescent="0.3">
      <c r="A16" s="3" t="s">
        <v>21</v>
      </c>
      <c r="B16" s="2">
        <v>11</v>
      </c>
      <c r="C16" s="2">
        <v>16</v>
      </c>
      <c r="D16" s="2">
        <v>12</v>
      </c>
      <c r="E16" s="2">
        <v>13</v>
      </c>
      <c r="F16" s="2">
        <v>14</v>
      </c>
      <c r="G16" s="2">
        <v>13</v>
      </c>
      <c r="H16" s="2">
        <v>14</v>
      </c>
      <c r="I16" s="2">
        <v>15</v>
      </c>
      <c r="J16" s="5">
        <v>16</v>
      </c>
      <c r="K16" s="2">
        <v>13</v>
      </c>
      <c r="L16" s="2">
        <v>17</v>
      </c>
      <c r="M16" s="2">
        <v>14</v>
      </c>
      <c r="N16" s="2">
        <v>17</v>
      </c>
      <c r="O16" s="2">
        <f t="shared" si="0"/>
        <v>17</v>
      </c>
      <c r="P16">
        <f t="shared" si="1"/>
        <v>11</v>
      </c>
      <c r="Q16">
        <f t="shared" si="2"/>
        <v>157</v>
      </c>
      <c r="R16">
        <f t="shared" si="3"/>
        <v>185</v>
      </c>
      <c r="S16">
        <v>15</v>
      </c>
    </row>
    <row r="17" spans="1:19" ht="16.5" thickBot="1" x14ac:dyDescent="0.3">
      <c r="A17" s="2" t="s">
        <v>7</v>
      </c>
      <c r="B17" s="2">
        <v>16</v>
      </c>
      <c r="C17" s="2">
        <v>11</v>
      </c>
      <c r="D17" s="2">
        <v>13</v>
      </c>
      <c r="E17" s="2">
        <v>14</v>
      </c>
      <c r="F17" s="2">
        <v>16</v>
      </c>
      <c r="G17" s="2">
        <v>21</v>
      </c>
      <c r="H17" s="2">
        <v>12</v>
      </c>
      <c r="I17" s="2">
        <v>17</v>
      </c>
      <c r="J17" s="5">
        <v>13</v>
      </c>
      <c r="K17" s="2">
        <v>14</v>
      </c>
      <c r="L17" s="2">
        <v>14</v>
      </c>
      <c r="M17" s="2">
        <v>15</v>
      </c>
      <c r="N17" s="2">
        <v>15</v>
      </c>
      <c r="O17" s="2">
        <f t="shared" si="0"/>
        <v>21</v>
      </c>
      <c r="P17">
        <f t="shared" si="1"/>
        <v>11</v>
      </c>
      <c r="Q17">
        <f t="shared" si="2"/>
        <v>159</v>
      </c>
      <c r="R17">
        <f t="shared" si="3"/>
        <v>191</v>
      </c>
      <c r="S17">
        <v>16</v>
      </c>
    </row>
    <row r="18" spans="1:19" ht="16.5" thickBot="1" x14ac:dyDescent="0.3">
      <c r="A18" t="s">
        <v>14</v>
      </c>
      <c r="B18" s="2">
        <v>17</v>
      </c>
      <c r="C18" s="2">
        <v>22</v>
      </c>
      <c r="D18" s="2">
        <v>18</v>
      </c>
      <c r="E18" s="2">
        <v>18</v>
      </c>
      <c r="F18" s="2">
        <v>17</v>
      </c>
      <c r="G18" s="2">
        <v>20</v>
      </c>
      <c r="H18" s="2">
        <v>19</v>
      </c>
      <c r="I18" s="2">
        <v>18</v>
      </c>
      <c r="J18" s="5">
        <v>14</v>
      </c>
      <c r="K18" s="2">
        <v>17</v>
      </c>
      <c r="L18" s="2">
        <v>18</v>
      </c>
      <c r="M18" s="2">
        <v>18</v>
      </c>
      <c r="N18" s="2">
        <v>20</v>
      </c>
      <c r="O18" s="2">
        <f t="shared" si="0"/>
        <v>22</v>
      </c>
      <c r="P18">
        <f t="shared" si="1"/>
        <v>14</v>
      </c>
      <c r="Q18">
        <f t="shared" si="2"/>
        <v>200</v>
      </c>
      <c r="R18">
        <f t="shared" si="3"/>
        <v>236</v>
      </c>
      <c r="S18">
        <v>17</v>
      </c>
    </row>
    <row r="19" spans="1:19" ht="16.5" thickBot="1" x14ac:dyDescent="0.3">
      <c r="A19" t="s">
        <v>16</v>
      </c>
      <c r="B19" s="2">
        <v>18</v>
      </c>
      <c r="C19" s="2">
        <v>17</v>
      </c>
      <c r="D19" s="2">
        <v>21</v>
      </c>
      <c r="E19" s="2">
        <v>19</v>
      </c>
      <c r="F19" s="2">
        <v>20</v>
      </c>
      <c r="G19" s="2">
        <v>15</v>
      </c>
      <c r="H19" s="2">
        <v>15</v>
      </c>
      <c r="I19" s="2">
        <v>16</v>
      </c>
      <c r="J19" s="5">
        <v>24</v>
      </c>
      <c r="K19" s="2">
        <v>19</v>
      </c>
      <c r="L19" s="2">
        <v>22</v>
      </c>
      <c r="M19" s="2">
        <v>17</v>
      </c>
      <c r="N19" s="2">
        <v>23</v>
      </c>
      <c r="O19" s="2">
        <f t="shared" si="0"/>
        <v>24</v>
      </c>
      <c r="P19">
        <f t="shared" si="1"/>
        <v>15</v>
      </c>
      <c r="Q19">
        <f t="shared" si="2"/>
        <v>207</v>
      </c>
      <c r="R19">
        <f t="shared" si="3"/>
        <v>246</v>
      </c>
      <c r="S19">
        <v>18</v>
      </c>
    </row>
    <row r="20" spans="1:19" ht="16.5" thickBot="1" x14ac:dyDescent="0.3">
      <c r="A20" s="3" t="s">
        <v>11</v>
      </c>
      <c r="B20" s="2">
        <v>20</v>
      </c>
      <c r="C20" s="2">
        <v>18</v>
      </c>
      <c r="D20" s="2">
        <v>17</v>
      </c>
      <c r="E20" s="2">
        <v>22</v>
      </c>
      <c r="F20" s="2">
        <v>19</v>
      </c>
      <c r="G20" s="2">
        <v>19</v>
      </c>
      <c r="H20" s="2">
        <v>18</v>
      </c>
      <c r="I20" s="2">
        <v>19</v>
      </c>
      <c r="J20" s="5">
        <v>21</v>
      </c>
      <c r="K20" s="2">
        <v>18</v>
      </c>
      <c r="L20" s="2">
        <v>19</v>
      </c>
      <c r="M20" s="2">
        <v>19</v>
      </c>
      <c r="N20" s="2">
        <v>18</v>
      </c>
      <c r="O20" s="2">
        <f t="shared" si="0"/>
        <v>22</v>
      </c>
      <c r="P20">
        <f t="shared" si="1"/>
        <v>17</v>
      </c>
      <c r="Q20">
        <f t="shared" si="2"/>
        <v>208</v>
      </c>
      <c r="R20">
        <f t="shared" si="3"/>
        <v>247</v>
      </c>
      <c r="S20">
        <v>19</v>
      </c>
    </row>
    <row r="21" spans="1:19" ht="16.5" thickBot="1" x14ac:dyDescent="0.3">
      <c r="A21" s="3" t="s">
        <v>6</v>
      </c>
      <c r="B21" s="2">
        <v>19</v>
      </c>
      <c r="C21" s="2">
        <v>19</v>
      </c>
      <c r="D21" s="2">
        <v>23</v>
      </c>
      <c r="E21" s="2">
        <v>17</v>
      </c>
      <c r="F21" s="2">
        <v>23</v>
      </c>
      <c r="G21" s="2">
        <v>12</v>
      </c>
      <c r="H21" s="2">
        <v>22</v>
      </c>
      <c r="I21" s="2">
        <v>20</v>
      </c>
      <c r="J21" s="5">
        <v>19</v>
      </c>
      <c r="K21" s="2">
        <v>24</v>
      </c>
      <c r="L21" s="2">
        <v>16</v>
      </c>
      <c r="M21" s="2">
        <v>22</v>
      </c>
      <c r="N21" s="2">
        <v>16</v>
      </c>
      <c r="O21" s="2">
        <f t="shared" si="0"/>
        <v>24</v>
      </c>
      <c r="P21">
        <f t="shared" si="1"/>
        <v>12</v>
      </c>
      <c r="Q21">
        <f t="shared" si="2"/>
        <v>216</v>
      </c>
      <c r="R21">
        <f t="shared" si="3"/>
        <v>252</v>
      </c>
      <c r="S21">
        <v>20</v>
      </c>
    </row>
    <row r="22" spans="1:19" ht="16.5" thickBot="1" x14ac:dyDescent="0.3">
      <c r="A22" s="3" t="s">
        <v>1</v>
      </c>
      <c r="B22" s="2">
        <v>21</v>
      </c>
      <c r="C22" s="2">
        <v>21</v>
      </c>
      <c r="D22" s="2">
        <v>20</v>
      </c>
      <c r="E22" s="2">
        <v>21</v>
      </c>
      <c r="F22" s="2">
        <v>22</v>
      </c>
      <c r="G22" s="2">
        <v>17</v>
      </c>
      <c r="H22" s="2">
        <v>21</v>
      </c>
      <c r="I22" s="2">
        <v>21</v>
      </c>
      <c r="J22" s="5">
        <v>20</v>
      </c>
      <c r="K22" s="2">
        <v>21</v>
      </c>
      <c r="L22" s="2">
        <v>21</v>
      </c>
      <c r="M22" s="2">
        <v>21</v>
      </c>
      <c r="N22" s="2">
        <v>21</v>
      </c>
      <c r="O22" s="2">
        <f t="shared" si="0"/>
        <v>22</v>
      </c>
      <c r="P22">
        <f t="shared" si="1"/>
        <v>17</v>
      </c>
      <c r="Q22">
        <f t="shared" si="2"/>
        <v>229</v>
      </c>
      <c r="R22">
        <f t="shared" si="3"/>
        <v>268</v>
      </c>
      <c r="S22">
        <v>21</v>
      </c>
    </row>
    <row r="23" spans="1:19" ht="16.5" thickBot="1" x14ac:dyDescent="0.3">
      <c r="A23" t="s">
        <v>24</v>
      </c>
      <c r="B23" s="2">
        <v>23</v>
      </c>
      <c r="C23" s="2">
        <v>24</v>
      </c>
      <c r="D23" s="2">
        <v>19</v>
      </c>
      <c r="E23" s="2">
        <v>24</v>
      </c>
      <c r="F23" s="2">
        <v>18</v>
      </c>
      <c r="G23" s="2">
        <v>24</v>
      </c>
      <c r="H23" s="2">
        <v>20</v>
      </c>
      <c r="I23" s="2">
        <v>23</v>
      </c>
      <c r="J23" s="5">
        <v>18</v>
      </c>
      <c r="K23" s="2">
        <v>20</v>
      </c>
      <c r="L23" s="2">
        <v>23</v>
      </c>
      <c r="M23" s="2">
        <v>24</v>
      </c>
      <c r="N23" s="2">
        <v>19</v>
      </c>
      <c r="O23" s="2">
        <f t="shared" si="0"/>
        <v>24</v>
      </c>
      <c r="P23">
        <f t="shared" si="1"/>
        <v>18</v>
      </c>
      <c r="Q23">
        <f t="shared" si="2"/>
        <v>237</v>
      </c>
      <c r="R23">
        <f t="shared" si="3"/>
        <v>279</v>
      </c>
      <c r="S23">
        <v>22</v>
      </c>
    </row>
    <row r="24" spans="1:19" ht="16.5" thickBot="1" x14ac:dyDescent="0.3">
      <c r="A24" s="3" t="s">
        <v>20</v>
      </c>
      <c r="B24" s="2">
        <v>22</v>
      </c>
      <c r="C24" s="2">
        <v>20</v>
      </c>
      <c r="D24" s="2">
        <v>24</v>
      </c>
      <c r="E24" s="2">
        <v>20</v>
      </c>
      <c r="F24" s="2">
        <v>21</v>
      </c>
      <c r="G24" s="2">
        <v>22</v>
      </c>
      <c r="H24" s="2">
        <v>24</v>
      </c>
      <c r="I24" s="2">
        <v>24</v>
      </c>
      <c r="J24" s="5">
        <v>23</v>
      </c>
      <c r="K24" s="2">
        <v>23</v>
      </c>
      <c r="L24" s="2">
        <v>20</v>
      </c>
      <c r="M24" s="2">
        <v>23</v>
      </c>
      <c r="N24" s="2">
        <v>22</v>
      </c>
      <c r="O24" s="2">
        <f t="shared" si="0"/>
        <v>24</v>
      </c>
      <c r="P24">
        <f t="shared" si="1"/>
        <v>20</v>
      </c>
      <c r="Q24">
        <f t="shared" si="2"/>
        <v>244</v>
      </c>
      <c r="R24">
        <f t="shared" si="3"/>
        <v>288</v>
      </c>
      <c r="S24">
        <v>23</v>
      </c>
    </row>
    <row r="25" spans="1:19" ht="16.5" thickBot="1" x14ac:dyDescent="0.3">
      <c r="A25" s="3" t="s">
        <v>19</v>
      </c>
      <c r="B25" s="2">
        <v>24</v>
      </c>
      <c r="C25" s="2">
        <v>23</v>
      </c>
      <c r="D25" s="2">
        <v>22</v>
      </c>
      <c r="E25" s="2">
        <v>23</v>
      </c>
      <c r="F25" s="2">
        <v>24</v>
      </c>
      <c r="G25" s="2">
        <v>23</v>
      </c>
      <c r="H25" s="2">
        <v>23</v>
      </c>
      <c r="I25" s="2">
        <v>22</v>
      </c>
      <c r="J25" s="5">
        <v>22</v>
      </c>
      <c r="K25" s="2">
        <v>22</v>
      </c>
      <c r="L25" s="2">
        <v>24</v>
      </c>
      <c r="M25" s="2">
        <v>20</v>
      </c>
      <c r="N25" s="2">
        <v>24</v>
      </c>
      <c r="O25" s="2">
        <f t="shared" si="0"/>
        <v>24</v>
      </c>
      <c r="P25">
        <f t="shared" si="1"/>
        <v>20</v>
      </c>
      <c r="Q25">
        <f t="shared" si="2"/>
        <v>252</v>
      </c>
      <c r="R25">
        <f t="shared" si="3"/>
        <v>296</v>
      </c>
      <c r="S25">
        <v>24</v>
      </c>
    </row>
  </sheetData>
  <sortState ref="A2:S25">
    <sortCondition ref="S2:S25"/>
  </sortState>
  <printOptions gridLines="1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College of Humanities, Arts, and Sciences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CHFA Tech</dc:creator>
  <cp:lastModifiedBy>temp</cp:lastModifiedBy>
  <cp:lastPrinted>2014-02-17T04:17:30Z</cp:lastPrinted>
  <dcterms:created xsi:type="dcterms:W3CDTF">2014-02-13T23:08:03Z</dcterms:created>
  <dcterms:modified xsi:type="dcterms:W3CDTF">2014-04-02T01:49:53Z</dcterms:modified>
</cp:coreProperties>
</file>